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<sst xmlns="http://schemas.openxmlformats.org/spreadsheetml/2006/main" count="206" uniqueCount="114">
  <si>
    <t>颍上县人民医院2025年公开招聘社会化用人政审考察结果公示</t>
  </si>
  <si>
    <t>序号</t>
  </si>
  <si>
    <t>岗位
代码</t>
  </si>
  <si>
    <t>岗位名称</t>
  </si>
  <si>
    <t>身份证号/准考证号</t>
  </si>
  <si>
    <t>笔试成绩</t>
  </si>
  <si>
    <t>面试
抽签号</t>
  </si>
  <si>
    <t>面试成绩</t>
  </si>
  <si>
    <t>综合成绩
（笔试60%+面试40%）</t>
  </si>
  <si>
    <t>结果</t>
  </si>
  <si>
    <t>备注</t>
  </si>
  <si>
    <t>1001</t>
  </si>
  <si>
    <t>普外科一病区</t>
  </si>
  <si>
    <t>341225*******26316</t>
  </si>
  <si>
    <t>17</t>
  </si>
  <si>
    <t>放弃</t>
  </si>
  <si>
    <t>1003</t>
  </si>
  <si>
    <t>神经外科</t>
  </si>
  <si>
    <t>341225*******06339</t>
  </si>
  <si>
    <t>03</t>
  </si>
  <si>
    <t>合格</t>
  </si>
  <si>
    <t>1004</t>
  </si>
  <si>
    <t>骨科一病区</t>
  </si>
  <si>
    <t>341225*******67719</t>
  </si>
  <si>
    <t>15</t>
  </si>
  <si>
    <t>1005</t>
  </si>
  <si>
    <t>骨科二病区</t>
  </si>
  <si>
    <t>341226*******31950</t>
  </si>
  <si>
    <t>14</t>
  </si>
  <si>
    <t>1006</t>
  </si>
  <si>
    <t>麻醉科</t>
  </si>
  <si>
    <t>341203*******12638</t>
  </si>
  <si>
    <t>09</t>
  </si>
  <si>
    <t>1007</t>
  </si>
  <si>
    <t>口腔科</t>
  </si>
  <si>
    <t>341225*******21587</t>
  </si>
  <si>
    <t>24</t>
  </si>
  <si>
    <t>1009</t>
  </si>
  <si>
    <t>心血管内科二病区</t>
  </si>
  <si>
    <t>341226*******83751</t>
  </si>
  <si>
    <t>32</t>
  </si>
  <si>
    <t>1010</t>
  </si>
  <si>
    <t>呼吸内科一病区</t>
  </si>
  <si>
    <t>341282*******62125</t>
  </si>
  <si>
    <t>13</t>
  </si>
  <si>
    <t>1011</t>
  </si>
  <si>
    <t>消化内科</t>
  </si>
  <si>
    <t>341225*******89223</t>
  </si>
  <si>
    <t>19</t>
  </si>
  <si>
    <t>1012</t>
  </si>
  <si>
    <t>儿科二病区</t>
  </si>
  <si>
    <t>341226*******50027</t>
  </si>
  <si>
    <t>05</t>
  </si>
  <si>
    <t>1014</t>
  </si>
  <si>
    <t>肿瘤内科</t>
  </si>
  <si>
    <t>341221*******09021</t>
  </si>
  <si>
    <t>33</t>
  </si>
  <si>
    <t>2001</t>
  </si>
  <si>
    <t>急诊外科、皮肤科、急诊内科等</t>
  </si>
  <si>
    <t>202505250228</t>
  </si>
  <si>
    <t>41</t>
  </si>
  <si>
    <t>202505250319</t>
  </si>
  <si>
    <t>202505250223</t>
  </si>
  <si>
    <t>39</t>
  </si>
  <si>
    <t>202505250309</t>
  </si>
  <si>
    <t>04</t>
  </si>
  <si>
    <t>202505250213</t>
  </si>
  <si>
    <t>28</t>
  </si>
  <si>
    <t>202505250308</t>
  </si>
  <si>
    <t>202505250201</t>
  </si>
  <si>
    <t>27</t>
  </si>
  <si>
    <t>202505250222</t>
  </si>
  <si>
    <t>38</t>
  </si>
  <si>
    <t>202505250315</t>
  </si>
  <si>
    <t>30</t>
  </si>
  <si>
    <t>202505250307</t>
  </si>
  <si>
    <t>21</t>
  </si>
  <si>
    <t>202505250229</t>
  </si>
  <si>
    <t>20</t>
  </si>
  <si>
    <t>202505250321</t>
  </si>
  <si>
    <t>22</t>
  </si>
  <si>
    <t>2002</t>
  </si>
  <si>
    <t>202505250327</t>
  </si>
  <si>
    <t>2003</t>
  </si>
  <si>
    <t>202505250406</t>
  </si>
  <si>
    <t>29</t>
  </si>
  <si>
    <t>202505250416</t>
  </si>
  <si>
    <t>36</t>
  </si>
  <si>
    <t>2004</t>
  </si>
  <si>
    <t>中医科</t>
  </si>
  <si>
    <t>202505250427</t>
  </si>
  <si>
    <t>2005</t>
  </si>
  <si>
    <t>超声医学科</t>
  </si>
  <si>
    <t>202505250502</t>
  </si>
  <si>
    <t>2006</t>
  </si>
  <si>
    <t>影像科</t>
  </si>
  <si>
    <t>202505250508</t>
  </si>
  <si>
    <t>3002</t>
  </si>
  <si>
    <t>护理类（女）</t>
  </si>
  <si>
    <t>202505250624</t>
  </si>
  <si>
    <t>202505250605</t>
  </si>
  <si>
    <t>202505250715</t>
  </si>
  <si>
    <t>202505250622</t>
  </si>
  <si>
    <t>202505250704</t>
  </si>
  <si>
    <t>3003</t>
  </si>
  <si>
    <t>护理类（男）</t>
  </si>
  <si>
    <t>202505250816</t>
  </si>
  <si>
    <t>202505250810</t>
  </si>
  <si>
    <t>18</t>
  </si>
  <si>
    <t>202505250815</t>
  </si>
  <si>
    <t>11</t>
  </si>
  <si>
    <t>202505250821</t>
  </si>
  <si>
    <t>202505250808</t>
  </si>
  <si>
    <t>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</si>
</sst>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topLeftCell="A16" workbookViewId="0">
      <selection activeCell="C48" sqref="C48"/>
    </sheetView>
  </sheetViews>
  <sheetFormatPr defaultColWidth="9" defaultRowHeight="13.5"/>
  <cols>
    <col min="3" max="3" width="22.625" customWidth="1"/>
    <col min="4" max="4" width="19.625" customWidth="1"/>
  </cols>
  <sheetData>
    <row r="1" s="1" customFormat="1" ht="20.25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6" customHeight="1" spans="1:10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4" t="s">
        <v>10</v>
      </c>
    </row>
    <row r="3" s="1" customFormat="1" ht="18" customHeight="1" spans="1:10">
      <c r="A3" s="7">
        <v>1</v>
      </c>
      <c r="B3" s="7" t="s">
        <v>11</v>
      </c>
      <c r="C3" s="7" t="s">
        <v>12</v>
      </c>
      <c r="D3" s="7" t="s">
        <v>13</v>
      </c>
      <c r="E3" s="8"/>
      <c r="F3" s="9" t="s">
        <v>14</v>
      </c>
      <c r="G3" s="10">
        <v>85.08</v>
      </c>
      <c r="H3" s="10">
        <f t="shared" ref="H3:H12" si="0">G3</f>
        <v>85.08</v>
      </c>
      <c r="I3" s="10"/>
      <c r="J3" s="12" t="s">
        <v>15</v>
      </c>
    </row>
    <row r="4" s="1" customFormat="1" ht="18" customHeight="1" spans="1:10">
      <c r="A4" s="7">
        <v>2</v>
      </c>
      <c r="B4" s="7" t="s">
        <v>16</v>
      </c>
      <c r="C4" s="7" t="s">
        <v>17</v>
      </c>
      <c r="D4" s="7" t="s">
        <v>18</v>
      </c>
      <c r="E4" s="8"/>
      <c r="F4" s="9" t="s">
        <v>19</v>
      </c>
      <c r="G4" s="10">
        <v>74.76</v>
      </c>
      <c r="H4" s="10">
        <f t="shared" si="0"/>
        <v>74.76</v>
      </c>
      <c r="I4" s="10" t="s">
        <v>20</v>
      </c>
      <c r="J4" s="12"/>
    </row>
    <row r="5" s="1" customFormat="1" ht="18" customHeight="1" spans="1:10">
      <c r="A5" s="7">
        <v>3</v>
      </c>
      <c r="B5" s="7" t="s">
        <v>21</v>
      </c>
      <c r="C5" s="7" t="s">
        <v>22</v>
      </c>
      <c r="D5" s="7" t="s">
        <v>23</v>
      </c>
      <c r="E5" s="8"/>
      <c r="F5" s="9" t="s">
        <v>24</v>
      </c>
      <c r="G5" s="10">
        <v>79.16</v>
      </c>
      <c r="H5" s="10">
        <f t="shared" si="0"/>
        <v>79.16</v>
      </c>
      <c r="I5" s="10" t="s">
        <v>20</v>
      </c>
      <c r="J5" s="12"/>
    </row>
    <row r="6" s="1" customFormat="1" ht="18" customHeight="1" spans="1:10">
      <c r="A6" s="7">
        <v>4</v>
      </c>
      <c r="B6" s="7" t="s">
        <v>25</v>
      </c>
      <c r="C6" s="7" t="s">
        <v>26</v>
      </c>
      <c r="D6" s="7" t="s">
        <v>27</v>
      </c>
      <c r="E6" s="8"/>
      <c r="F6" s="9" t="s">
        <v>28</v>
      </c>
      <c r="G6" s="10">
        <v>72.12</v>
      </c>
      <c r="H6" s="10">
        <f t="shared" si="0"/>
        <v>72.12</v>
      </c>
      <c r="I6" s="10" t="s">
        <v>20</v>
      </c>
      <c r="J6" s="12"/>
    </row>
    <row r="7" s="1" customFormat="1" ht="18" customHeight="1" spans="1:10">
      <c r="A7" s="7">
        <v>5</v>
      </c>
      <c r="B7" s="7" t="s">
        <v>29</v>
      </c>
      <c r="C7" s="7" t="s">
        <v>30</v>
      </c>
      <c r="D7" s="7" t="s">
        <v>31</v>
      </c>
      <c r="E7" s="8"/>
      <c r="F7" s="9" t="s">
        <v>32</v>
      </c>
      <c r="G7" s="10">
        <v>79.46</v>
      </c>
      <c r="H7" s="10">
        <f t="shared" si="0"/>
        <v>79.46</v>
      </c>
      <c r="I7" s="10" t="s">
        <v>20</v>
      </c>
      <c r="J7" s="12"/>
    </row>
    <row r="8" s="1" customFormat="1" ht="18" customHeight="1" spans="1:10">
      <c r="A8" s="7">
        <v>6</v>
      </c>
      <c r="B8" s="7" t="s">
        <v>33</v>
      </c>
      <c r="C8" s="7" t="s">
        <v>34</v>
      </c>
      <c r="D8" s="7" t="s">
        <v>35</v>
      </c>
      <c r="E8" s="8"/>
      <c r="F8" s="9" t="s">
        <v>36</v>
      </c>
      <c r="G8" s="10">
        <v>77.18</v>
      </c>
      <c r="H8" s="10">
        <f t="shared" si="0"/>
        <v>77.18</v>
      </c>
      <c r="I8" s="10" t="s">
        <v>20</v>
      </c>
      <c r="J8" s="12"/>
    </row>
    <row r="9" s="1" customFormat="1" ht="18" customHeight="1" spans="1:10">
      <c r="A9" s="7">
        <v>7</v>
      </c>
      <c r="B9" s="7" t="s">
        <v>37</v>
      </c>
      <c r="C9" s="7" t="s">
        <v>38</v>
      </c>
      <c r="D9" s="7" t="s">
        <v>39</v>
      </c>
      <c r="E9" s="8"/>
      <c r="F9" s="9" t="s">
        <v>40</v>
      </c>
      <c r="G9" s="10">
        <v>71.5</v>
      </c>
      <c r="H9" s="10">
        <f t="shared" si="0"/>
        <v>71.5</v>
      </c>
      <c r="I9" s="10" t="s">
        <v>20</v>
      </c>
      <c r="J9" s="12"/>
    </row>
    <row r="10" s="1" customFormat="1" ht="18" customHeight="1" spans="1:10">
      <c r="A10" s="7">
        <v>8</v>
      </c>
      <c r="B10" s="7" t="s">
        <v>41</v>
      </c>
      <c r="C10" s="7" t="s">
        <v>42</v>
      </c>
      <c r="D10" s="7" t="s">
        <v>43</v>
      </c>
      <c r="E10" s="8"/>
      <c r="F10" s="9" t="s">
        <v>44</v>
      </c>
      <c r="G10" s="10">
        <v>73.26</v>
      </c>
      <c r="H10" s="10">
        <f t="shared" si="0"/>
        <v>73.26</v>
      </c>
      <c r="I10" s="10" t="s">
        <v>20</v>
      </c>
      <c r="J10" s="12"/>
    </row>
    <row r="11" s="1" customFormat="1" ht="18" customHeight="1" spans="1:10">
      <c r="A11" s="7">
        <v>9</v>
      </c>
      <c r="B11" s="7" t="s">
        <v>45</v>
      </c>
      <c r="C11" s="7" t="s">
        <v>46</v>
      </c>
      <c r="D11" s="7" t="s">
        <v>47</v>
      </c>
      <c r="E11" s="8"/>
      <c r="F11" s="9" t="s">
        <v>48</v>
      </c>
      <c r="G11" s="10">
        <v>79.4</v>
      </c>
      <c r="H11" s="10">
        <f t="shared" si="0"/>
        <v>79.4</v>
      </c>
      <c r="I11" s="10" t="s">
        <v>20</v>
      </c>
      <c r="J11" s="12"/>
    </row>
    <row r="12" s="1" customFormat="1" ht="18" customHeight="1" spans="1:10">
      <c r="A12" s="7">
        <v>10</v>
      </c>
      <c r="B12" s="7" t="s">
        <v>49</v>
      </c>
      <c r="C12" s="7" t="s">
        <v>50</v>
      </c>
      <c r="D12" s="7" t="s">
        <v>51</v>
      </c>
      <c r="E12" s="8"/>
      <c r="F12" s="9" t="s">
        <v>52</v>
      </c>
      <c r="G12" s="10">
        <v>84.3</v>
      </c>
      <c r="H12" s="10">
        <f>G12</f>
        <v>84.3</v>
      </c>
      <c r="I12" s="10" t="s">
        <v>20</v>
      </c>
      <c r="J12" s="12"/>
    </row>
    <row r="13" s="1" customFormat="1" ht="18" customHeight="1" spans="1:10">
      <c r="A13" s="7">
        <v>11</v>
      </c>
      <c r="B13" s="7" t="s">
        <v>53</v>
      </c>
      <c r="C13" s="7" t="s">
        <v>54</v>
      </c>
      <c r="D13" s="7" t="s">
        <v>55</v>
      </c>
      <c r="E13" s="8"/>
      <c r="F13" s="9" t="s">
        <v>56</v>
      </c>
      <c r="G13" s="10">
        <v>74.48</v>
      </c>
      <c r="H13" s="10">
        <f>G13</f>
        <v>74.48</v>
      </c>
      <c r="I13" s="10"/>
      <c r="J13" s="12" t="s">
        <v>15</v>
      </c>
    </row>
    <row r="14" s="1" customFormat="1" ht="18" customHeight="1" spans="1:10">
      <c r="A14" s="7">
        <v>12</v>
      </c>
      <c r="B14" s="7" t="s">
        <v>57</v>
      </c>
      <c r="C14" s="11" t="s">
        <v>58</v>
      </c>
      <c r="D14" s="7" t="s">
        <v>59</v>
      </c>
      <c r="E14" s="8">
        <v>93.8</v>
      </c>
      <c r="F14" s="9" t="s">
        <v>60</v>
      </c>
      <c r="G14" s="10">
        <v>82.72</v>
      </c>
      <c r="H14" s="10">
        <f t="shared" ref="H14:H42" si="1">E14*0.6+G14*0.4</f>
        <v>89.368</v>
      </c>
      <c r="I14" s="10" t="s">
        <v>20</v>
      </c>
      <c r="J14" s="12"/>
    </row>
    <row r="15" s="1" customFormat="1" ht="18" customHeight="1" spans="1:10">
      <c r="A15" s="7">
        <v>13</v>
      </c>
      <c r="B15" s="7" t="s">
        <v>57</v>
      </c>
      <c r="C15" s="11" t="s">
        <v>58</v>
      </c>
      <c r="D15" s="7" t="s">
        <v>61</v>
      </c>
      <c r="E15" s="8">
        <v>83.3</v>
      </c>
      <c r="F15" s="9" t="s">
        <v>32</v>
      </c>
      <c r="G15" s="10">
        <v>86.14</v>
      </c>
      <c r="H15" s="10">
        <f t="shared" si="1"/>
        <v>84.436</v>
      </c>
      <c r="I15" s="10" t="s">
        <v>20</v>
      </c>
      <c r="J15" s="12"/>
    </row>
    <row r="16" s="1" customFormat="1" ht="18" customHeight="1" spans="1:10">
      <c r="A16" s="7">
        <v>14</v>
      </c>
      <c r="B16" s="7" t="s">
        <v>57</v>
      </c>
      <c r="C16" s="11" t="s">
        <v>58</v>
      </c>
      <c r="D16" s="7" t="s">
        <v>62</v>
      </c>
      <c r="E16" s="8">
        <v>82.1</v>
      </c>
      <c r="F16" s="9" t="s">
        <v>63</v>
      </c>
      <c r="G16" s="10">
        <v>75.8</v>
      </c>
      <c r="H16" s="10">
        <f t="shared" si="1"/>
        <v>79.58</v>
      </c>
      <c r="I16" s="10" t="s">
        <v>20</v>
      </c>
      <c r="J16" s="12"/>
    </row>
    <row r="17" s="1" customFormat="1" ht="18" customHeight="1" spans="1:10">
      <c r="A17" s="7">
        <v>15</v>
      </c>
      <c r="B17" s="7" t="s">
        <v>57</v>
      </c>
      <c r="C17" s="11" t="s">
        <v>58</v>
      </c>
      <c r="D17" s="7" t="s">
        <v>64</v>
      </c>
      <c r="E17" s="8">
        <v>79.7</v>
      </c>
      <c r="F17" s="9" t="s">
        <v>65</v>
      </c>
      <c r="G17" s="10">
        <v>77.06</v>
      </c>
      <c r="H17" s="10">
        <f t="shared" si="1"/>
        <v>78.644</v>
      </c>
      <c r="I17" s="10" t="s">
        <v>20</v>
      </c>
      <c r="J17" s="12"/>
    </row>
    <row r="18" s="1" customFormat="1" ht="18" customHeight="1" spans="1:10">
      <c r="A18" s="7">
        <v>16</v>
      </c>
      <c r="B18" s="7" t="s">
        <v>57</v>
      </c>
      <c r="C18" s="11" t="s">
        <v>58</v>
      </c>
      <c r="D18" s="7" t="s">
        <v>66</v>
      </c>
      <c r="E18" s="8">
        <v>79.6</v>
      </c>
      <c r="F18" s="9" t="s">
        <v>67</v>
      </c>
      <c r="G18" s="10">
        <v>76.7</v>
      </c>
      <c r="H18" s="10">
        <f t="shared" si="1"/>
        <v>78.44</v>
      </c>
      <c r="I18" s="10" t="s">
        <v>20</v>
      </c>
      <c r="J18" s="12"/>
    </row>
    <row r="19" s="1" customFormat="1" ht="18" customHeight="1" spans="1:10">
      <c r="A19" s="7">
        <v>17</v>
      </c>
      <c r="B19" s="7" t="s">
        <v>57</v>
      </c>
      <c r="C19" s="11" t="s">
        <v>58</v>
      </c>
      <c r="D19" s="7" t="s">
        <v>68</v>
      </c>
      <c r="E19" s="8">
        <v>73.8</v>
      </c>
      <c r="F19" s="9" t="s">
        <v>36</v>
      </c>
      <c r="G19" s="10">
        <v>83.82</v>
      </c>
      <c r="H19" s="10">
        <f t="shared" si="1"/>
        <v>77.808</v>
      </c>
      <c r="I19" s="10" t="s">
        <v>20</v>
      </c>
      <c r="J19" s="12"/>
    </row>
    <row r="20" s="1" customFormat="1" ht="18" customHeight="1" spans="1:10">
      <c r="A20" s="7">
        <v>18</v>
      </c>
      <c r="B20" s="7" t="s">
        <v>57</v>
      </c>
      <c r="C20" s="11" t="s">
        <v>58</v>
      </c>
      <c r="D20" s="7" t="s">
        <v>69</v>
      </c>
      <c r="E20" s="8">
        <v>75.7</v>
      </c>
      <c r="F20" s="9" t="s">
        <v>70</v>
      </c>
      <c r="G20" s="10">
        <v>77.56</v>
      </c>
      <c r="H20" s="10">
        <f t="shared" si="1"/>
        <v>76.444</v>
      </c>
      <c r="I20" s="10" t="s">
        <v>20</v>
      </c>
      <c r="J20" s="12"/>
    </row>
    <row r="21" s="1" customFormat="1" ht="18" customHeight="1" spans="1:10">
      <c r="A21" s="7">
        <v>19</v>
      </c>
      <c r="B21" s="7" t="s">
        <v>57</v>
      </c>
      <c r="C21" s="11" t="s">
        <v>58</v>
      </c>
      <c r="D21" s="7" t="s">
        <v>71</v>
      </c>
      <c r="E21" s="8">
        <v>80.6</v>
      </c>
      <c r="F21" s="9" t="s">
        <v>72</v>
      </c>
      <c r="G21" s="10">
        <v>68.48</v>
      </c>
      <c r="H21" s="10">
        <f t="shared" si="1"/>
        <v>75.752</v>
      </c>
      <c r="I21" s="10" t="s">
        <v>20</v>
      </c>
      <c r="J21" s="12"/>
    </row>
    <row r="22" s="1" customFormat="1" ht="18" customHeight="1" spans="1:10">
      <c r="A22" s="7">
        <v>20</v>
      </c>
      <c r="B22" s="7" t="s">
        <v>57</v>
      </c>
      <c r="C22" s="11" t="s">
        <v>58</v>
      </c>
      <c r="D22" s="7" t="s">
        <v>73</v>
      </c>
      <c r="E22" s="8">
        <v>73</v>
      </c>
      <c r="F22" s="9" t="s">
        <v>74</v>
      </c>
      <c r="G22" s="10">
        <v>79.08</v>
      </c>
      <c r="H22" s="10">
        <f t="shared" si="1"/>
        <v>75.432</v>
      </c>
      <c r="I22" s="10" t="s">
        <v>20</v>
      </c>
      <c r="J22" s="12"/>
    </row>
    <row r="23" s="1" customFormat="1" ht="18" customHeight="1" spans="1:10">
      <c r="A23" s="7">
        <v>21</v>
      </c>
      <c r="B23" s="7" t="s">
        <v>57</v>
      </c>
      <c r="C23" s="11" t="s">
        <v>58</v>
      </c>
      <c r="D23" s="7" t="s">
        <v>75</v>
      </c>
      <c r="E23" s="8">
        <v>77.7</v>
      </c>
      <c r="F23" s="9" t="s">
        <v>76</v>
      </c>
      <c r="G23" s="10">
        <v>70.74</v>
      </c>
      <c r="H23" s="10">
        <f t="shared" si="1"/>
        <v>74.916</v>
      </c>
      <c r="I23" s="10" t="s">
        <v>20</v>
      </c>
      <c r="J23" s="12"/>
    </row>
    <row r="24" s="1" customFormat="1" ht="18" customHeight="1" spans="1:10">
      <c r="A24" s="7">
        <v>22</v>
      </c>
      <c r="B24" s="7" t="s">
        <v>57</v>
      </c>
      <c r="C24" s="11" t="s">
        <v>58</v>
      </c>
      <c r="D24" s="7" t="s">
        <v>77</v>
      </c>
      <c r="E24" s="8">
        <v>71.1</v>
      </c>
      <c r="F24" s="9" t="s">
        <v>78</v>
      </c>
      <c r="G24" s="10">
        <v>79.54</v>
      </c>
      <c r="H24" s="10">
        <f t="shared" si="1"/>
        <v>74.476</v>
      </c>
      <c r="I24" s="10" t="s">
        <v>20</v>
      </c>
      <c r="J24" s="12"/>
    </row>
    <row r="25" s="1" customFormat="1" ht="18" customHeight="1" spans="1:10">
      <c r="A25" s="7">
        <v>23</v>
      </c>
      <c r="B25" s="7" t="s">
        <v>57</v>
      </c>
      <c r="C25" s="11" t="s">
        <v>58</v>
      </c>
      <c r="D25" s="7" t="s">
        <v>79</v>
      </c>
      <c r="E25" s="8">
        <v>76.7</v>
      </c>
      <c r="F25" s="9" t="s">
        <v>80</v>
      </c>
      <c r="G25" s="10">
        <v>70.94</v>
      </c>
      <c r="H25" s="10">
        <f t="shared" si="1"/>
        <v>74.396</v>
      </c>
      <c r="I25" s="10" t="s">
        <v>20</v>
      </c>
      <c r="J25" s="12"/>
    </row>
    <row r="26" s="1" customFormat="1" ht="18" customHeight="1" spans="1:10">
      <c r="A26" s="7">
        <v>24</v>
      </c>
      <c r="B26" s="7" t="s">
        <v>81</v>
      </c>
      <c r="C26" s="7" t="s">
        <v>30</v>
      </c>
      <c r="D26" s="7" t="s">
        <v>82</v>
      </c>
      <c r="E26" s="8">
        <v>79.2</v>
      </c>
      <c r="F26" s="9" t="s">
        <v>40</v>
      </c>
      <c r="G26" s="10">
        <v>85.26</v>
      </c>
      <c r="H26" s="10">
        <f t="shared" si="1"/>
        <v>81.624</v>
      </c>
      <c r="I26" s="10" t="s">
        <v>20</v>
      </c>
      <c r="J26" s="12"/>
    </row>
    <row r="27" s="1" customFormat="1" ht="18" customHeight="1" spans="1:10">
      <c r="A27" s="7">
        <v>25</v>
      </c>
      <c r="B27" s="7" t="s">
        <v>83</v>
      </c>
      <c r="C27" s="7" t="s">
        <v>34</v>
      </c>
      <c r="D27" s="7" t="s">
        <v>84</v>
      </c>
      <c r="E27" s="8">
        <v>74</v>
      </c>
      <c r="F27" s="9" t="s">
        <v>85</v>
      </c>
      <c r="G27" s="10">
        <v>80.7</v>
      </c>
      <c r="H27" s="10">
        <f t="shared" si="1"/>
        <v>76.68</v>
      </c>
      <c r="I27" s="10" t="s">
        <v>20</v>
      </c>
      <c r="J27" s="12"/>
    </row>
    <row r="28" s="1" customFormat="1" ht="18" customHeight="1" spans="1:10">
      <c r="A28" s="7">
        <v>26</v>
      </c>
      <c r="B28" s="7" t="s">
        <v>83</v>
      </c>
      <c r="C28" s="7" t="s">
        <v>34</v>
      </c>
      <c r="D28" s="7" t="s">
        <v>86</v>
      </c>
      <c r="E28" s="8">
        <v>67.1</v>
      </c>
      <c r="F28" s="9" t="s">
        <v>87</v>
      </c>
      <c r="G28" s="10">
        <v>81.14</v>
      </c>
      <c r="H28" s="10">
        <f t="shared" si="1"/>
        <v>72.716</v>
      </c>
      <c r="I28" s="10" t="s">
        <v>20</v>
      </c>
      <c r="J28" s="12"/>
    </row>
    <row r="29" s="1" customFormat="1" ht="18" customHeight="1" spans="1:10">
      <c r="A29" s="7">
        <v>27</v>
      </c>
      <c r="B29" s="7" t="s">
        <v>88</v>
      </c>
      <c r="C29" s="7" t="s">
        <v>89</v>
      </c>
      <c r="D29" s="7" t="s">
        <v>90</v>
      </c>
      <c r="E29" s="8">
        <v>73.3</v>
      </c>
      <c r="F29" s="9" t="s">
        <v>52</v>
      </c>
      <c r="G29" s="10">
        <v>80.18</v>
      </c>
      <c r="H29" s="10">
        <f t="shared" si="1"/>
        <v>76.052</v>
      </c>
      <c r="I29" s="10"/>
      <c r="J29" s="12" t="s">
        <v>15</v>
      </c>
    </row>
    <row r="30" s="1" customFormat="1" ht="18" customHeight="1" spans="1:10">
      <c r="A30" s="7">
        <v>28</v>
      </c>
      <c r="B30" s="7" t="s">
        <v>91</v>
      </c>
      <c r="C30" s="7" t="s">
        <v>92</v>
      </c>
      <c r="D30" s="7" t="s">
        <v>93</v>
      </c>
      <c r="E30" s="8">
        <v>83.1</v>
      </c>
      <c r="F30" s="9" t="s">
        <v>44</v>
      </c>
      <c r="G30" s="10">
        <v>74.74</v>
      </c>
      <c r="H30" s="10">
        <f t="shared" si="1"/>
        <v>79.756</v>
      </c>
      <c r="I30" s="10" t="s">
        <v>20</v>
      </c>
      <c r="J30" s="12"/>
    </row>
    <row r="31" s="1" customFormat="1" ht="18" customHeight="1" spans="1:10">
      <c r="A31" s="7">
        <v>29</v>
      </c>
      <c r="B31" s="7" t="s">
        <v>94</v>
      </c>
      <c r="C31" s="7" t="s">
        <v>95</v>
      </c>
      <c r="D31" s="7" t="s">
        <v>96</v>
      </c>
      <c r="E31" s="8">
        <v>73.9</v>
      </c>
      <c r="F31" s="9" t="s">
        <v>24</v>
      </c>
      <c r="G31" s="10">
        <v>86.58</v>
      </c>
      <c r="H31" s="10">
        <f t="shared" si="1"/>
        <v>78.972</v>
      </c>
      <c r="I31" s="10" t="s">
        <v>20</v>
      </c>
      <c r="J31" s="12"/>
    </row>
    <row r="32" s="1" customFormat="1" ht="18" customHeight="1" spans="1:10">
      <c r="A32" s="7">
        <v>30</v>
      </c>
      <c r="B32" s="7" t="s">
        <v>97</v>
      </c>
      <c r="C32" s="7" t="s">
        <v>98</v>
      </c>
      <c r="D32" s="7" t="s">
        <v>99</v>
      </c>
      <c r="E32" s="8">
        <v>86.5</v>
      </c>
      <c r="F32" s="9" t="s">
        <v>76</v>
      </c>
      <c r="G32" s="10">
        <v>80.74</v>
      </c>
      <c r="H32" s="10">
        <f t="shared" si="1"/>
        <v>84.196</v>
      </c>
      <c r="I32" s="10" t="s">
        <v>20</v>
      </c>
      <c r="J32" s="12"/>
    </row>
    <row r="33" s="1" customFormat="1" ht="18" customHeight="1" spans="1:10">
      <c r="A33" s="7">
        <v>31</v>
      </c>
      <c r="B33" s="7" t="s">
        <v>97</v>
      </c>
      <c r="C33" s="7" t="s">
        <v>98</v>
      </c>
      <c r="D33" s="7" t="s">
        <v>100</v>
      </c>
      <c r="E33" s="8">
        <v>81</v>
      </c>
      <c r="F33" s="9" t="s">
        <v>36</v>
      </c>
      <c r="G33" s="10">
        <v>87.82</v>
      </c>
      <c r="H33" s="10">
        <f t="shared" si="1"/>
        <v>83.728</v>
      </c>
      <c r="I33" s="10" t="s">
        <v>20</v>
      </c>
      <c r="J33" s="12"/>
    </row>
    <row r="34" s="1" customFormat="1" ht="18" customHeight="1" spans="1:10">
      <c r="A34" s="7">
        <v>32</v>
      </c>
      <c r="B34" s="7" t="s">
        <v>97</v>
      </c>
      <c r="C34" s="7" t="s">
        <v>98</v>
      </c>
      <c r="D34" s="7" t="s">
        <v>101</v>
      </c>
      <c r="E34" s="8">
        <v>80.8</v>
      </c>
      <c r="F34" s="9" t="s">
        <v>32</v>
      </c>
      <c r="G34" s="10">
        <v>87.94</v>
      </c>
      <c r="H34" s="10">
        <f t="shared" si="1"/>
        <v>83.656</v>
      </c>
      <c r="I34" s="10" t="s">
        <v>20</v>
      </c>
      <c r="J34" s="12"/>
    </row>
    <row r="35" s="1" customFormat="1" ht="18" customHeight="1" spans="1:10">
      <c r="A35" s="7">
        <v>33</v>
      </c>
      <c r="B35" s="7" t="s">
        <v>97</v>
      </c>
      <c r="C35" s="7" t="s">
        <v>98</v>
      </c>
      <c r="D35" s="7" t="s">
        <v>102</v>
      </c>
      <c r="E35" s="8">
        <v>81.9</v>
      </c>
      <c r="F35" s="9" t="s">
        <v>48</v>
      </c>
      <c r="G35" s="10">
        <v>86.24</v>
      </c>
      <c r="H35" s="10">
        <f t="shared" si="1"/>
        <v>83.636</v>
      </c>
      <c r="I35" s="10"/>
      <c r="J35" s="12" t="s">
        <v>15</v>
      </c>
    </row>
    <row r="36" s="1" customFormat="1" ht="18" customHeight="1" spans="1:10">
      <c r="A36" s="7">
        <v>34</v>
      </c>
      <c r="B36" s="7" t="s">
        <v>97</v>
      </c>
      <c r="C36" s="7" t="s">
        <v>98</v>
      </c>
      <c r="D36" s="7" t="s">
        <v>103</v>
      </c>
      <c r="E36" s="8">
        <v>83.9</v>
      </c>
      <c r="F36" s="9" t="s">
        <v>67</v>
      </c>
      <c r="G36" s="10">
        <v>81.72</v>
      </c>
      <c r="H36" s="10">
        <f t="shared" si="1"/>
        <v>83.028</v>
      </c>
      <c r="I36" s="10" t="s">
        <v>20</v>
      </c>
      <c r="J36" s="12"/>
    </row>
    <row r="37" s="1" customFormat="1" ht="18" customHeight="1" spans="1:10">
      <c r="A37" s="7">
        <v>35</v>
      </c>
      <c r="B37" s="7" t="s">
        <v>104</v>
      </c>
      <c r="C37" s="7" t="s">
        <v>105</v>
      </c>
      <c r="D37" s="7" t="s">
        <v>106</v>
      </c>
      <c r="E37" s="8">
        <v>87</v>
      </c>
      <c r="F37" s="9" t="s">
        <v>65</v>
      </c>
      <c r="G37" s="10">
        <v>83.68</v>
      </c>
      <c r="H37" s="10">
        <f t="shared" si="1"/>
        <v>85.672</v>
      </c>
      <c r="I37" s="10" t="s">
        <v>20</v>
      </c>
      <c r="J37" s="12"/>
    </row>
    <row r="38" s="1" customFormat="1" ht="18" customHeight="1" spans="1:10">
      <c r="A38" s="7">
        <v>36</v>
      </c>
      <c r="B38" s="7" t="s">
        <v>104</v>
      </c>
      <c r="C38" s="7" t="s">
        <v>105</v>
      </c>
      <c r="D38" s="7" t="s">
        <v>107</v>
      </c>
      <c r="E38" s="8">
        <v>79.9</v>
      </c>
      <c r="F38" s="9" t="s">
        <v>108</v>
      </c>
      <c r="G38" s="10">
        <v>87.62</v>
      </c>
      <c r="H38" s="10">
        <f t="shared" si="1"/>
        <v>82.988</v>
      </c>
      <c r="I38" s="10" t="s">
        <v>20</v>
      </c>
      <c r="J38" s="12"/>
    </row>
    <row r="39" s="1" customFormat="1" ht="18" customHeight="1" spans="1:10">
      <c r="A39" s="7">
        <v>37</v>
      </c>
      <c r="B39" s="7" t="s">
        <v>104</v>
      </c>
      <c r="C39" s="7" t="s">
        <v>105</v>
      </c>
      <c r="D39" s="7" t="s">
        <v>109</v>
      </c>
      <c r="E39" s="8">
        <v>80.1</v>
      </c>
      <c r="F39" s="9" t="s">
        <v>110</v>
      </c>
      <c r="G39" s="10">
        <v>87.22</v>
      </c>
      <c r="H39" s="10">
        <f t="shared" si="1"/>
        <v>82.948</v>
      </c>
      <c r="I39" s="10" t="s">
        <v>20</v>
      </c>
      <c r="J39" s="12"/>
    </row>
    <row r="40" s="1" customFormat="1" ht="18" customHeight="1" spans="1:10">
      <c r="A40" s="7">
        <v>38</v>
      </c>
      <c r="B40" s="7" t="s">
        <v>104</v>
      </c>
      <c r="C40" s="7" t="s">
        <v>105</v>
      </c>
      <c r="D40" s="7" t="s">
        <v>111</v>
      </c>
      <c r="E40" s="8">
        <v>78.1</v>
      </c>
      <c r="F40" s="9" t="s">
        <v>19</v>
      </c>
      <c r="G40" s="10">
        <v>87.66</v>
      </c>
      <c r="H40" s="10">
        <f t="shared" si="1"/>
        <v>81.924</v>
      </c>
      <c r="I40" s="10" t="s">
        <v>20</v>
      </c>
      <c r="J40" s="12"/>
    </row>
    <row r="41" s="1" customFormat="1" ht="18" customHeight="1" spans="1:10">
      <c r="A41" s="7">
        <v>39</v>
      </c>
      <c r="B41" s="7" t="s">
        <v>104</v>
      </c>
      <c r="C41" s="7" t="s">
        <v>105</v>
      </c>
      <c r="D41" s="7" t="s">
        <v>112</v>
      </c>
      <c r="E41" s="8">
        <v>79</v>
      </c>
      <c r="F41" s="9" t="s">
        <v>113</v>
      </c>
      <c r="G41" s="10">
        <v>82.16</v>
      </c>
      <c r="H41" s="10">
        <f t="shared" si="1"/>
        <v>80.264</v>
      </c>
      <c r="I41" s="10" t="s">
        <v>20</v>
      </c>
      <c r="J41" s="12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M.</cp:lastModifiedBy>
  <dcterms:created xsi:type="dcterms:W3CDTF">2025-07-21T08:54:00Z</dcterms:created>
  <dcterms:modified xsi:type="dcterms:W3CDTF">2025-07-28T07:33:46Z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20D816E8E9504A03AA811A07F52E59F0_13</vt:lpwstr>
  </property>
  <property fmtid="{D5CDD505-2E9C-101B-9397-08002B2CF9AE}" pid="3" name="KSOProductBuildVer">
    <vt:lpwstr>2052-12.1.0.21915</vt:lpwstr>
  </property>
</Properties>
</file>