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Sheet1" sheetId="1" r:id="rId1"/>
  </sheets>
  <definedNames>
    <definedName name="_xlnm._FilterDatabase" localSheetId="0" hidden="1">Sheet1!$A$1:$I$107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<sst xmlns="http://schemas.openxmlformats.org/spreadsheetml/2006/main" count="431" uniqueCount="197">
  <si>
    <t>颍上县人民医院2025年公开招聘社会化用人面试成绩及综合成绩表</t>
  </si>
  <si>
    <t>序号</t>
  </si>
  <si>
    <t>岗位
代码</t>
  </si>
  <si>
    <t>岗位名称</t>
  </si>
  <si>
    <t>身份证号/准考证号</t>
  </si>
  <si>
    <t>笔试成绩</t>
  </si>
  <si>
    <t>面试
抽签号</t>
  </si>
  <si>
    <t>面试成绩</t>
  </si>
  <si>
    <t>综合成绩
（笔试60%+面试40%）</t>
  </si>
  <si>
    <t>备注</t>
  </si>
  <si>
    <t>1001</t>
  </si>
  <si>
    <t>普外科一病区</t>
  </si>
  <si>
    <t>341225*******26316</t>
  </si>
  <si>
    <t>17</t>
  </si>
  <si>
    <t>341225*******39235</t>
  </si>
  <si>
    <t>10</t>
  </si>
  <si>
    <t>341226*******22934</t>
  </si>
  <si>
    <t>02</t>
  </si>
  <si>
    <t>341221*******64458</t>
  </si>
  <si>
    <t>01</t>
  </si>
  <si>
    <t>341204*******72035</t>
  </si>
  <si>
    <t>18</t>
  </si>
  <si>
    <t>341226*******95534</t>
  </si>
  <si>
    <t>04</t>
  </si>
  <si>
    <t>340123*******60832</t>
  </si>
  <si>
    <t>面试缺考</t>
  </si>
  <si>
    <t>341222*******01018</t>
  </si>
  <si>
    <t>1003</t>
  </si>
  <si>
    <t>神经外科</t>
  </si>
  <si>
    <t>341225*******06339</t>
  </si>
  <si>
    <t>03</t>
  </si>
  <si>
    <t>1004</t>
  </si>
  <si>
    <t>骨科一病区</t>
  </si>
  <si>
    <t>341225*******67719</t>
  </si>
  <si>
    <t>15</t>
  </si>
  <si>
    <t>412725*******91816</t>
  </si>
  <si>
    <t>34</t>
  </si>
  <si>
    <t>1005</t>
  </si>
  <si>
    <t>骨科二病区</t>
  </si>
  <si>
    <t>341226*******01515</t>
  </si>
  <si>
    <t>06</t>
  </si>
  <si>
    <t>341226*******31950</t>
  </si>
  <si>
    <t>14</t>
  </si>
  <si>
    <t>342422*******40813</t>
  </si>
  <si>
    <t>20</t>
  </si>
  <si>
    <t>1006</t>
  </si>
  <si>
    <t>麻醉科</t>
  </si>
  <si>
    <t>341203*******12638</t>
  </si>
  <si>
    <t>09</t>
  </si>
  <si>
    <t>341226*******00419</t>
  </si>
  <si>
    <t>11</t>
  </si>
  <si>
    <t>341225*******15554</t>
  </si>
  <si>
    <t>16</t>
  </si>
  <si>
    <t>1007</t>
  </si>
  <si>
    <t>口腔科</t>
  </si>
  <si>
    <t>341225*******21587</t>
  </si>
  <si>
    <t>24</t>
  </si>
  <si>
    <t>1009</t>
  </si>
  <si>
    <t>心血管内科二病区</t>
  </si>
  <si>
    <t>341226*******83751</t>
  </si>
  <si>
    <t>32</t>
  </si>
  <si>
    <t>341623*******04817</t>
  </si>
  <si>
    <t>341222*******26891</t>
  </si>
  <si>
    <t>1010</t>
  </si>
  <si>
    <t>呼吸内科一病区</t>
  </si>
  <si>
    <t>341282*******62125</t>
  </si>
  <si>
    <t>13</t>
  </si>
  <si>
    <t>1011</t>
  </si>
  <si>
    <t>消化内科</t>
  </si>
  <si>
    <t>341203*******13120</t>
  </si>
  <si>
    <t>12</t>
  </si>
  <si>
    <t>341225*******89223</t>
  </si>
  <si>
    <t>19</t>
  </si>
  <si>
    <t>341225*******6551X</t>
  </si>
  <si>
    <t>21</t>
  </si>
  <si>
    <t>342622*******4432X</t>
  </si>
  <si>
    <t>22</t>
  </si>
  <si>
    <t>341221*******14886</t>
  </si>
  <si>
    <t>25</t>
  </si>
  <si>
    <t>341226*******4012X</t>
  </si>
  <si>
    <t>341226*******42940</t>
  </si>
  <si>
    <t>31</t>
  </si>
  <si>
    <t>现场放弃</t>
  </si>
  <si>
    <t>1012</t>
  </si>
  <si>
    <t>儿科二病区</t>
  </si>
  <si>
    <t>341226*******50027</t>
  </si>
  <si>
    <t>05</t>
  </si>
  <si>
    <t>341204*******72049</t>
  </si>
  <si>
    <t>08</t>
  </si>
  <si>
    <t>341222*******40307</t>
  </si>
  <si>
    <t>07</t>
  </si>
  <si>
    <t>1013</t>
  </si>
  <si>
    <t>重症医学科</t>
  </si>
  <si>
    <t>341226*******02318</t>
  </si>
  <si>
    <t>341204*******7081X</t>
  </si>
  <si>
    <t>1014</t>
  </si>
  <si>
    <t>肿瘤内科</t>
  </si>
  <si>
    <t>341221*******09021</t>
  </si>
  <si>
    <t>33</t>
  </si>
  <si>
    <t>2001</t>
  </si>
  <si>
    <t>急诊外科、皮肤科、急诊内科等</t>
  </si>
  <si>
    <t>202505250228</t>
  </si>
  <si>
    <t>41</t>
  </si>
  <si>
    <t>202505250319</t>
  </si>
  <si>
    <t>202505250223</t>
  </si>
  <si>
    <t>39</t>
  </si>
  <si>
    <t>202505250309</t>
  </si>
  <si>
    <t>202505250213</t>
  </si>
  <si>
    <t>28</t>
  </si>
  <si>
    <t>202505250308</t>
  </si>
  <si>
    <t>202505250201</t>
  </si>
  <si>
    <t>27</t>
  </si>
  <si>
    <t>202505250222</t>
  </si>
  <si>
    <t>38</t>
  </si>
  <si>
    <t>202505250315</t>
  </si>
  <si>
    <t>30</t>
  </si>
  <si>
    <t>202505250307</t>
  </si>
  <si>
    <t>202505250229</t>
  </si>
  <si>
    <t>202505250321</t>
  </si>
  <si>
    <t>202505250216</t>
  </si>
  <si>
    <t>202505250312</t>
  </si>
  <si>
    <t>40</t>
  </si>
  <si>
    <t>202505250225</t>
  </si>
  <si>
    <t>202505250207</t>
  </si>
  <si>
    <t>202505250211</t>
  </si>
  <si>
    <t>202505250316</t>
  </si>
  <si>
    <t>26</t>
  </si>
  <si>
    <t>202505250224</t>
  </si>
  <si>
    <t>202505250210</t>
  </si>
  <si>
    <t>202505250310</t>
  </si>
  <si>
    <t>202505250205</t>
  </si>
  <si>
    <t>35</t>
  </si>
  <si>
    <t>202505250209</t>
  </si>
  <si>
    <t>202505250304</t>
  </si>
  <si>
    <t>202505250217</t>
  </si>
  <si>
    <t>202505250208</t>
  </si>
  <si>
    <t>2002</t>
  </si>
  <si>
    <t>202505250327</t>
  </si>
  <si>
    <t>202505250324</t>
  </si>
  <si>
    <t>202505250401</t>
  </si>
  <si>
    <t>2003</t>
  </si>
  <si>
    <t>202505250406</t>
  </si>
  <si>
    <t>29</t>
  </si>
  <si>
    <t>202505250416</t>
  </si>
  <si>
    <t>36</t>
  </si>
  <si>
    <t>202505250417</t>
  </si>
  <si>
    <t>202505250409</t>
  </si>
  <si>
    <t>37</t>
  </si>
  <si>
    <t>202505250415</t>
  </si>
  <si>
    <t>202505250410</t>
  </si>
  <si>
    <t>2004</t>
  </si>
  <si>
    <t>中医科</t>
  </si>
  <si>
    <t>202505250427</t>
  </si>
  <si>
    <t>2005</t>
  </si>
  <si>
    <t>超声医学科</t>
  </si>
  <si>
    <t>202505250502</t>
  </si>
  <si>
    <t>2006</t>
  </si>
  <si>
    <t>影像科</t>
  </si>
  <si>
    <t>202505250508</t>
  </si>
  <si>
    <t>202505250506</t>
  </si>
  <si>
    <t>202505250514</t>
  </si>
  <si>
    <t>2007</t>
  </si>
  <si>
    <t>精神科</t>
  </si>
  <si>
    <t>202505250517</t>
  </si>
  <si>
    <t>3002</t>
  </si>
  <si>
    <t>护理类（女）</t>
  </si>
  <si>
    <t>202505250609</t>
  </si>
  <si>
    <t>202505250624</t>
  </si>
  <si>
    <t>202505250605</t>
  </si>
  <si>
    <t>202505250715</t>
  </si>
  <si>
    <t>202505250622</t>
  </si>
  <si>
    <t>202505250704</t>
  </si>
  <si>
    <t>202505250625</t>
  </si>
  <si>
    <t>202505250612</t>
  </si>
  <si>
    <t>202505250802</t>
  </si>
  <si>
    <t>202505250611</t>
  </si>
  <si>
    <t>202505250606</t>
  </si>
  <si>
    <t>202505250803</t>
  </si>
  <si>
    <t>202505250615</t>
  </si>
  <si>
    <t>202505250709</t>
  </si>
  <si>
    <t>202505250629</t>
  </si>
  <si>
    <t>3003</t>
  </si>
  <si>
    <t>护理类（男）</t>
  </si>
  <si>
    <t>202505250816</t>
  </si>
  <si>
    <t>202505250810</t>
  </si>
  <si>
    <t>202505250815</t>
  </si>
  <si>
    <t>202505250821</t>
  </si>
  <si>
    <t>202505250808</t>
  </si>
  <si>
    <t>202505250819</t>
  </si>
  <si>
    <t>202505250823</t>
  </si>
  <si>
    <t>202505250812</t>
  </si>
  <si>
    <t>202505250809</t>
  </si>
  <si>
    <t>202505250807</t>
  </si>
  <si>
    <t>202505250806</t>
  </si>
  <si>
    <t>202505250824</t>
  </si>
  <si>
    <t>202505250811</t>
  </si>
  <si>
    <t>202505250817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</si>
</sst>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8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07"/>
  <sheetViews>
    <sheetView tabSelected="1" workbookViewId="0">
      <selection activeCell="P8" sqref="P8"/>
    </sheetView>
  </sheetViews>
  <sheetFormatPr defaultColWidth="9" defaultRowHeight="13.5"/>
  <cols>
    <col min="1" max="1" width="4.625" style="1" customWidth="1"/>
    <col min="2" max="2" width="6.375" style="1" customWidth="1"/>
    <col min="3" max="3" width="21.875" style="1" customWidth="1"/>
    <col min="4" max="4" width="17.875" style="1" customWidth="1"/>
    <col min="5" max="5" width="7.875" style="2" customWidth="1"/>
    <col min="6" max="6" width="6.25833333333333" style="2" customWidth="1"/>
    <col min="7" max="7" width="9.125" style="2" customWidth="1"/>
    <col min="8" max="8" width="16.5" style="1" customWidth="1"/>
    <col min="9" max="9" width="8.81666666666667" style="1" customWidth="1"/>
  </cols>
  <sheetData>
    <row r="1" ht="25" customHeight="1" spans="1:9">
      <c r="A1" s="3" t="s">
        <v>0</v>
      </c>
      <c r="B1" s="3"/>
      <c r="C1" s="3"/>
      <c r="D1" s="3"/>
      <c r="E1" s="4"/>
      <c r="F1" s="4"/>
      <c r="G1" s="4"/>
      <c r="H1" s="3"/>
      <c r="I1" s="3"/>
    </row>
    <row r="2" ht="47" customHeight="1" spans="1:9">
      <c r="A2" s="5" t="s">
        <v>1</v>
      </c>
      <c r="B2" s="6" t="s">
        <v>2</v>
      </c>
      <c r="C2" s="5" t="s">
        <v>3</v>
      </c>
      <c r="D2" s="5" t="s">
        <v>4</v>
      </c>
      <c r="E2" s="7" t="s">
        <v>5</v>
      </c>
      <c r="F2" s="8" t="s">
        <v>6</v>
      </c>
      <c r="G2" s="9" t="s">
        <v>7</v>
      </c>
      <c r="H2" s="10" t="s">
        <v>8</v>
      </c>
      <c r="I2" s="5" t="s">
        <v>9</v>
      </c>
    </row>
    <row r="3" ht="21" customHeight="1" spans="1:9">
      <c r="A3" s="11">
        <v>1</v>
      </c>
      <c r="B3" s="11" t="s">
        <v>10</v>
      </c>
      <c r="C3" s="11" t="s">
        <v>11</v>
      </c>
      <c r="D3" s="11" t="s">
        <v>12</v>
      </c>
      <c r="E3" s="12"/>
      <c r="F3" s="13" t="s">
        <v>13</v>
      </c>
      <c r="G3" s="14">
        <v>85.08</v>
      </c>
      <c r="H3" s="15">
        <f t="shared" ref="H3:H37" si="0">G3</f>
        <v>85.08</v>
      </c>
      <c r="I3" s="20"/>
    </row>
    <row r="4" ht="21" customHeight="1" spans="1:9">
      <c r="A4" s="11">
        <v>2</v>
      </c>
      <c r="B4" s="11" t="s">
        <v>10</v>
      </c>
      <c r="C4" s="11" t="s">
        <v>11</v>
      </c>
      <c r="D4" s="11" t="s">
        <v>14</v>
      </c>
      <c r="E4" s="12"/>
      <c r="F4" s="13" t="s">
        <v>15</v>
      </c>
      <c r="G4" s="14">
        <v>79.64</v>
      </c>
      <c r="H4" s="15">
        <f t="shared" si="0"/>
        <v>79.64</v>
      </c>
      <c r="I4" s="20"/>
    </row>
    <row r="5" ht="21" customHeight="1" spans="1:9">
      <c r="A5" s="11">
        <v>3</v>
      </c>
      <c r="B5" s="11" t="s">
        <v>10</v>
      </c>
      <c r="C5" s="11" t="s">
        <v>11</v>
      </c>
      <c r="D5" s="11" t="s">
        <v>16</v>
      </c>
      <c r="E5" s="12"/>
      <c r="F5" s="13" t="s">
        <v>17</v>
      </c>
      <c r="G5" s="14">
        <v>79.52</v>
      </c>
      <c r="H5" s="15">
        <f t="shared" si="0"/>
        <v>79.52</v>
      </c>
      <c r="I5" s="20"/>
    </row>
    <row r="6" ht="21" customHeight="1" spans="1:9">
      <c r="A6" s="11">
        <v>4</v>
      </c>
      <c r="B6" s="11" t="s">
        <v>10</v>
      </c>
      <c r="C6" s="11" t="s">
        <v>11</v>
      </c>
      <c r="D6" s="11" t="s">
        <v>18</v>
      </c>
      <c r="E6" s="12"/>
      <c r="F6" s="13" t="s">
        <v>19</v>
      </c>
      <c r="G6" s="14">
        <v>78</v>
      </c>
      <c r="H6" s="15">
        <f t="shared" si="0"/>
        <v>78</v>
      </c>
      <c r="I6" s="20"/>
    </row>
    <row r="7" ht="21" customHeight="1" spans="1:9">
      <c r="A7" s="11">
        <v>5</v>
      </c>
      <c r="B7" s="11" t="s">
        <v>10</v>
      </c>
      <c r="C7" s="11" t="s">
        <v>11</v>
      </c>
      <c r="D7" s="11" t="s">
        <v>20</v>
      </c>
      <c r="E7" s="12"/>
      <c r="F7" s="13" t="s">
        <v>21</v>
      </c>
      <c r="G7" s="14">
        <v>77.82</v>
      </c>
      <c r="H7" s="15">
        <f t="shared" si="0"/>
        <v>77.82</v>
      </c>
      <c r="I7" s="20"/>
    </row>
    <row r="8" ht="21" customHeight="1" spans="1:9">
      <c r="A8" s="11">
        <v>6</v>
      </c>
      <c r="B8" s="11" t="s">
        <v>10</v>
      </c>
      <c r="C8" s="11" t="s">
        <v>11</v>
      </c>
      <c r="D8" s="11" t="s">
        <v>22</v>
      </c>
      <c r="E8" s="12"/>
      <c r="F8" s="13" t="s">
        <v>23</v>
      </c>
      <c r="G8" s="14">
        <v>75.02</v>
      </c>
      <c r="H8" s="15">
        <f t="shared" si="0"/>
        <v>75.02</v>
      </c>
      <c r="I8" s="20"/>
    </row>
    <row r="9" ht="21" customHeight="1" spans="1:9">
      <c r="A9" s="11">
        <v>7</v>
      </c>
      <c r="B9" s="11" t="s">
        <v>10</v>
      </c>
      <c r="C9" s="11" t="s">
        <v>11</v>
      </c>
      <c r="D9" s="11" t="s">
        <v>24</v>
      </c>
      <c r="E9" s="12"/>
      <c r="F9" s="16"/>
      <c r="G9" s="17">
        <v>0</v>
      </c>
      <c r="H9" s="15">
        <f t="shared" si="0"/>
        <v>0</v>
      </c>
      <c r="I9" s="20" t="s">
        <v>25</v>
      </c>
    </row>
    <row r="10" ht="21" customHeight="1" spans="1:9">
      <c r="A10" s="11">
        <v>8</v>
      </c>
      <c r="B10" s="11" t="s">
        <v>10</v>
      </c>
      <c r="C10" s="11" t="s">
        <v>11</v>
      </c>
      <c r="D10" s="11" t="s">
        <v>26</v>
      </c>
      <c r="E10" s="12"/>
      <c r="F10" s="16"/>
      <c r="G10" s="17">
        <v>0</v>
      </c>
      <c r="H10" s="15">
        <f t="shared" si="0"/>
        <v>0</v>
      </c>
      <c r="I10" s="20" t="s">
        <v>25</v>
      </c>
    </row>
    <row r="11" ht="21" customHeight="1" spans="1:9">
      <c r="A11" s="11">
        <v>9</v>
      </c>
      <c r="B11" s="11" t="s">
        <v>27</v>
      </c>
      <c r="C11" s="11" t="s">
        <v>28</v>
      </c>
      <c r="D11" s="11" t="s">
        <v>29</v>
      </c>
      <c r="E11" s="12"/>
      <c r="F11" s="13" t="s">
        <v>30</v>
      </c>
      <c r="G11" s="14">
        <v>74.76</v>
      </c>
      <c r="H11" s="15">
        <f t="shared" si="0"/>
        <v>74.76</v>
      </c>
      <c r="I11" s="20"/>
    </row>
    <row r="12" ht="21" customHeight="1" spans="1:9">
      <c r="A12" s="11">
        <v>10</v>
      </c>
      <c r="B12" s="11" t="s">
        <v>31</v>
      </c>
      <c r="C12" s="11" t="s">
        <v>32</v>
      </c>
      <c r="D12" s="11" t="s">
        <v>33</v>
      </c>
      <c r="E12" s="12"/>
      <c r="F12" s="13" t="s">
        <v>34</v>
      </c>
      <c r="G12" s="14">
        <v>79.16</v>
      </c>
      <c r="H12" s="15">
        <f t="shared" si="0"/>
        <v>79.16</v>
      </c>
      <c r="I12" s="20"/>
    </row>
    <row r="13" ht="21" customHeight="1" spans="1:9">
      <c r="A13" s="11">
        <v>11</v>
      </c>
      <c r="B13" s="11" t="s">
        <v>31</v>
      </c>
      <c r="C13" s="11" t="s">
        <v>32</v>
      </c>
      <c r="D13" s="11" t="s">
        <v>35</v>
      </c>
      <c r="E13" s="12"/>
      <c r="F13" s="13" t="s">
        <v>36</v>
      </c>
      <c r="G13" s="14">
        <v>78.48</v>
      </c>
      <c r="H13" s="15">
        <f t="shared" si="0"/>
        <v>78.48</v>
      </c>
      <c r="I13" s="20"/>
    </row>
    <row r="14" ht="21" customHeight="1" spans="1:9">
      <c r="A14" s="11">
        <v>12</v>
      </c>
      <c r="B14" s="11" t="s">
        <v>37</v>
      </c>
      <c r="C14" s="11" t="s">
        <v>38</v>
      </c>
      <c r="D14" s="11" t="s">
        <v>39</v>
      </c>
      <c r="E14" s="12"/>
      <c r="F14" s="13" t="s">
        <v>40</v>
      </c>
      <c r="G14" s="14">
        <v>82.72</v>
      </c>
      <c r="H14" s="15">
        <f t="shared" si="0"/>
        <v>82.72</v>
      </c>
      <c r="I14" s="20"/>
    </row>
    <row r="15" ht="21" customHeight="1" spans="1:9">
      <c r="A15" s="11">
        <v>13</v>
      </c>
      <c r="B15" s="11" t="s">
        <v>37</v>
      </c>
      <c r="C15" s="11" t="s">
        <v>38</v>
      </c>
      <c r="D15" s="11" t="s">
        <v>41</v>
      </c>
      <c r="E15" s="12"/>
      <c r="F15" s="13" t="s">
        <v>42</v>
      </c>
      <c r="G15" s="14">
        <v>72.12</v>
      </c>
      <c r="H15" s="15">
        <f t="shared" si="0"/>
        <v>72.12</v>
      </c>
      <c r="I15" s="20"/>
    </row>
    <row r="16" ht="21" customHeight="1" spans="1:9">
      <c r="A16" s="11">
        <v>14</v>
      </c>
      <c r="B16" s="11" t="s">
        <v>37</v>
      </c>
      <c r="C16" s="11" t="s">
        <v>38</v>
      </c>
      <c r="D16" s="11" t="s">
        <v>43</v>
      </c>
      <c r="E16" s="12"/>
      <c r="F16" s="13" t="s">
        <v>44</v>
      </c>
      <c r="G16" s="14">
        <v>70.24</v>
      </c>
      <c r="H16" s="15">
        <f t="shared" si="0"/>
        <v>70.24</v>
      </c>
      <c r="I16" s="20"/>
    </row>
    <row r="17" ht="21" customHeight="1" spans="1:9">
      <c r="A17" s="11">
        <v>15</v>
      </c>
      <c r="B17" s="11" t="s">
        <v>45</v>
      </c>
      <c r="C17" s="11" t="s">
        <v>46</v>
      </c>
      <c r="D17" s="11" t="s">
        <v>47</v>
      </c>
      <c r="E17" s="12"/>
      <c r="F17" s="13" t="s">
        <v>48</v>
      </c>
      <c r="G17" s="14">
        <v>79.46</v>
      </c>
      <c r="H17" s="15">
        <f t="shared" si="0"/>
        <v>79.46</v>
      </c>
      <c r="I17" s="20"/>
    </row>
    <row r="18" ht="21" customHeight="1" spans="1:9">
      <c r="A18" s="11">
        <v>16</v>
      </c>
      <c r="B18" s="11" t="s">
        <v>45</v>
      </c>
      <c r="C18" s="11" t="s">
        <v>46</v>
      </c>
      <c r="D18" s="11" t="s">
        <v>49</v>
      </c>
      <c r="E18" s="12"/>
      <c r="F18" s="13" t="s">
        <v>50</v>
      </c>
      <c r="G18" s="14">
        <v>78.72</v>
      </c>
      <c r="H18" s="15">
        <f t="shared" si="0"/>
        <v>78.72</v>
      </c>
      <c r="I18" s="20"/>
    </row>
    <row r="19" ht="21" customHeight="1" spans="1:9">
      <c r="A19" s="11">
        <v>17</v>
      </c>
      <c r="B19" s="11" t="s">
        <v>45</v>
      </c>
      <c r="C19" s="11" t="s">
        <v>46</v>
      </c>
      <c r="D19" s="11" t="s">
        <v>51</v>
      </c>
      <c r="E19" s="12"/>
      <c r="F19" s="13" t="s">
        <v>52</v>
      </c>
      <c r="G19" s="14">
        <v>72</v>
      </c>
      <c r="H19" s="15">
        <f t="shared" si="0"/>
        <v>72</v>
      </c>
      <c r="I19" s="20"/>
    </row>
    <row r="20" ht="21" customHeight="1" spans="1:9">
      <c r="A20" s="11">
        <v>18</v>
      </c>
      <c r="B20" s="11" t="s">
        <v>53</v>
      </c>
      <c r="C20" s="11" t="s">
        <v>54</v>
      </c>
      <c r="D20" s="11" t="s">
        <v>55</v>
      </c>
      <c r="E20" s="12"/>
      <c r="F20" s="13" t="s">
        <v>56</v>
      </c>
      <c r="G20" s="14">
        <v>77.18</v>
      </c>
      <c r="H20" s="15">
        <f t="shared" si="0"/>
        <v>77.18</v>
      </c>
      <c r="I20" s="20"/>
    </row>
    <row r="21" ht="21" customHeight="1" spans="1:9">
      <c r="A21" s="11">
        <v>19</v>
      </c>
      <c r="B21" s="11" t="s">
        <v>57</v>
      </c>
      <c r="C21" s="11" t="s">
        <v>58</v>
      </c>
      <c r="D21" s="11" t="s">
        <v>59</v>
      </c>
      <c r="E21" s="12"/>
      <c r="F21" s="13" t="s">
        <v>60</v>
      </c>
      <c r="G21" s="14">
        <v>71.5</v>
      </c>
      <c r="H21" s="15">
        <f t="shared" si="0"/>
        <v>71.5</v>
      </c>
      <c r="I21" s="20"/>
    </row>
    <row r="22" ht="21" customHeight="1" spans="1:9">
      <c r="A22" s="11">
        <v>20</v>
      </c>
      <c r="B22" s="11" t="s">
        <v>57</v>
      </c>
      <c r="C22" s="11" t="s">
        <v>58</v>
      </c>
      <c r="D22" s="11" t="s">
        <v>61</v>
      </c>
      <c r="E22" s="12"/>
      <c r="F22" s="16"/>
      <c r="G22" s="17">
        <v>0</v>
      </c>
      <c r="H22" s="15">
        <f t="shared" si="0"/>
        <v>0</v>
      </c>
      <c r="I22" s="20" t="s">
        <v>25</v>
      </c>
    </row>
    <row r="23" ht="21" customHeight="1" spans="1:9">
      <c r="A23" s="11">
        <v>21</v>
      </c>
      <c r="B23" s="11" t="s">
        <v>57</v>
      </c>
      <c r="C23" s="11" t="s">
        <v>58</v>
      </c>
      <c r="D23" s="11" t="s">
        <v>62</v>
      </c>
      <c r="E23" s="12"/>
      <c r="F23" s="16"/>
      <c r="G23" s="17">
        <v>0</v>
      </c>
      <c r="H23" s="15">
        <f t="shared" si="0"/>
        <v>0</v>
      </c>
      <c r="I23" s="20" t="s">
        <v>25</v>
      </c>
    </row>
    <row r="24" ht="21" customHeight="1" spans="1:9">
      <c r="A24" s="11">
        <v>22</v>
      </c>
      <c r="B24" s="11" t="s">
        <v>63</v>
      </c>
      <c r="C24" s="11" t="s">
        <v>64</v>
      </c>
      <c r="D24" s="11" t="s">
        <v>65</v>
      </c>
      <c r="E24" s="12"/>
      <c r="F24" s="13" t="s">
        <v>66</v>
      </c>
      <c r="G24" s="14">
        <v>73.26</v>
      </c>
      <c r="H24" s="15">
        <f t="shared" si="0"/>
        <v>73.26</v>
      </c>
      <c r="I24" s="20"/>
    </row>
    <row r="25" ht="21" customHeight="1" spans="1:9">
      <c r="A25" s="11">
        <v>23</v>
      </c>
      <c r="B25" s="11" t="s">
        <v>67</v>
      </c>
      <c r="C25" s="11" t="s">
        <v>68</v>
      </c>
      <c r="D25" s="11" t="s">
        <v>69</v>
      </c>
      <c r="E25" s="12"/>
      <c r="F25" s="13" t="s">
        <v>70</v>
      </c>
      <c r="G25" s="14">
        <v>80.04</v>
      </c>
      <c r="H25" s="15">
        <f t="shared" si="0"/>
        <v>80.04</v>
      </c>
      <c r="I25" s="20"/>
    </row>
    <row r="26" ht="21" customHeight="1" spans="1:9">
      <c r="A26" s="11">
        <v>24</v>
      </c>
      <c r="B26" s="11" t="s">
        <v>67</v>
      </c>
      <c r="C26" s="11" t="s">
        <v>68</v>
      </c>
      <c r="D26" s="11" t="s">
        <v>71</v>
      </c>
      <c r="E26" s="12"/>
      <c r="F26" s="13" t="s">
        <v>72</v>
      </c>
      <c r="G26" s="14">
        <v>79.4</v>
      </c>
      <c r="H26" s="15">
        <f t="shared" si="0"/>
        <v>79.4</v>
      </c>
      <c r="I26" s="20"/>
    </row>
    <row r="27" ht="21" customHeight="1" spans="1:9">
      <c r="A27" s="11">
        <v>25</v>
      </c>
      <c r="B27" s="11" t="s">
        <v>67</v>
      </c>
      <c r="C27" s="11" t="s">
        <v>68</v>
      </c>
      <c r="D27" s="11" t="s">
        <v>73</v>
      </c>
      <c r="E27" s="12"/>
      <c r="F27" s="13" t="s">
        <v>74</v>
      </c>
      <c r="G27" s="14">
        <v>77.34</v>
      </c>
      <c r="H27" s="15">
        <f t="shared" si="0"/>
        <v>77.34</v>
      </c>
      <c r="I27" s="20"/>
    </row>
    <row r="28" ht="21" customHeight="1" spans="1:9">
      <c r="A28" s="11">
        <v>26</v>
      </c>
      <c r="B28" s="11" t="s">
        <v>67</v>
      </c>
      <c r="C28" s="11" t="s">
        <v>68</v>
      </c>
      <c r="D28" s="11" t="s">
        <v>75</v>
      </c>
      <c r="E28" s="12"/>
      <c r="F28" s="13" t="s">
        <v>76</v>
      </c>
      <c r="G28" s="14">
        <v>77.34</v>
      </c>
      <c r="H28" s="15">
        <f t="shared" si="0"/>
        <v>77.34</v>
      </c>
      <c r="I28" s="20"/>
    </row>
    <row r="29" ht="21" customHeight="1" spans="1:9">
      <c r="A29" s="11">
        <v>27</v>
      </c>
      <c r="B29" s="11" t="s">
        <v>67</v>
      </c>
      <c r="C29" s="11" t="s">
        <v>68</v>
      </c>
      <c r="D29" s="11" t="s">
        <v>77</v>
      </c>
      <c r="E29" s="12"/>
      <c r="F29" s="13" t="s">
        <v>78</v>
      </c>
      <c r="G29" s="14">
        <v>77.24</v>
      </c>
      <c r="H29" s="15">
        <f t="shared" si="0"/>
        <v>77.24</v>
      </c>
      <c r="I29" s="20"/>
    </row>
    <row r="30" ht="21" customHeight="1" spans="1:9">
      <c r="A30" s="11">
        <v>28</v>
      </c>
      <c r="B30" s="11" t="s">
        <v>67</v>
      </c>
      <c r="C30" s="11" t="s">
        <v>68</v>
      </c>
      <c r="D30" s="11" t="s">
        <v>79</v>
      </c>
      <c r="E30" s="12"/>
      <c r="F30" s="16"/>
      <c r="G30" s="17">
        <v>0</v>
      </c>
      <c r="H30" s="15">
        <f t="shared" si="0"/>
        <v>0</v>
      </c>
      <c r="I30" s="20" t="s">
        <v>25</v>
      </c>
    </row>
    <row r="31" ht="21" customHeight="1" spans="1:9">
      <c r="A31" s="11">
        <v>29</v>
      </c>
      <c r="B31" s="11" t="s">
        <v>67</v>
      </c>
      <c r="C31" s="11" t="s">
        <v>68</v>
      </c>
      <c r="D31" s="11" t="s">
        <v>80</v>
      </c>
      <c r="E31" s="12"/>
      <c r="F31" s="13" t="s">
        <v>81</v>
      </c>
      <c r="G31" s="17">
        <v>0</v>
      </c>
      <c r="H31" s="15">
        <f t="shared" si="0"/>
        <v>0</v>
      </c>
      <c r="I31" s="20" t="s">
        <v>82</v>
      </c>
    </row>
    <row r="32" ht="21" customHeight="1" spans="1:9">
      <c r="A32" s="11">
        <v>30</v>
      </c>
      <c r="B32" s="11" t="s">
        <v>83</v>
      </c>
      <c r="C32" s="11" t="s">
        <v>84</v>
      </c>
      <c r="D32" s="11" t="s">
        <v>85</v>
      </c>
      <c r="E32" s="12"/>
      <c r="F32" s="13" t="s">
        <v>86</v>
      </c>
      <c r="G32" s="14">
        <v>84.3</v>
      </c>
      <c r="H32" s="15">
        <f t="shared" si="0"/>
        <v>84.3</v>
      </c>
      <c r="I32" s="20"/>
    </row>
    <row r="33" ht="21" customHeight="1" spans="1:9">
      <c r="A33" s="11">
        <v>31</v>
      </c>
      <c r="B33" s="11" t="s">
        <v>83</v>
      </c>
      <c r="C33" s="11" t="s">
        <v>84</v>
      </c>
      <c r="D33" s="11" t="s">
        <v>87</v>
      </c>
      <c r="E33" s="12"/>
      <c r="F33" s="13" t="s">
        <v>88</v>
      </c>
      <c r="G33" s="14">
        <v>80.04</v>
      </c>
      <c r="H33" s="15">
        <f t="shared" si="0"/>
        <v>80.04</v>
      </c>
      <c r="I33" s="20"/>
    </row>
    <row r="34" ht="21" customHeight="1" spans="1:9">
      <c r="A34" s="11">
        <v>32</v>
      </c>
      <c r="B34" s="11" t="s">
        <v>83</v>
      </c>
      <c r="C34" s="11" t="s">
        <v>84</v>
      </c>
      <c r="D34" s="11" t="s">
        <v>89</v>
      </c>
      <c r="E34" s="12"/>
      <c r="F34" s="13" t="s">
        <v>90</v>
      </c>
      <c r="G34" s="14">
        <v>76.2</v>
      </c>
      <c r="H34" s="15">
        <f t="shared" si="0"/>
        <v>76.2</v>
      </c>
      <c r="I34" s="20"/>
    </row>
    <row r="35" ht="21" customHeight="1" spans="1:9">
      <c r="A35" s="11">
        <v>33</v>
      </c>
      <c r="B35" s="11" t="s">
        <v>91</v>
      </c>
      <c r="C35" s="11" t="s">
        <v>92</v>
      </c>
      <c r="D35" s="11" t="s">
        <v>93</v>
      </c>
      <c r="E35" s="12"/>
      <c r="F35" s="16"/>
      <c r="G35" s="17">
        <v>0</v>
      </c>
      <c r="H35" s="15">
        <f t="shared" si="0"/>
        <v>0</v>
      </c>
      <c r="I35" s="20" t="s">
        <v>25</v>
      </c>
    </row>
    <row r="36" ht="21" customHeight="1" spans="1:9">
      <c r="A36" s="11">
        <v>34</v>
      </c>
      <c r="B36" s="11" t="s">
        <v>91</v>
      </c>
      <c r="C36" s="11" t="s">
        <v>92</v>
      </c>
      <c r="D36" s="11" t="s">
        <v>94</v>
      </c>
      <c r="E36" s="12"/>
      <c r="F36" s="16"/>
      <c r="G36" s="17">
        <v>0</v>
      </c>
      <c r="H36" s="15">
        <f t="shared" si="0"/>
        <v>0</v>
      </c>
      <c r="I36" s="20" t="s">
        <v>25</v>
      </c>
    </row>
    <row r="37" ht="21" customHeight="1" spans="1:9">
      <c r="A37" s="11">
        <v>35</v>
      </c>
      <c r="B37" s="11" t="s">
        <v>95</v>
      </c>
      <c r="C37" s="11" t="s">
        <v>96</v>
      </c>
      <c r="D37" s="11" t="s">
        <v>97</v>
      </c>
      <c r="E37" s="12"/>
      <c r="F37" s="13" t="s">
        <v>98</v>
      </c>
      <c r="G37" s="14">
        <v>74.48</v>
      </c>
      <c r="H37" s="15">
        <f t="shared" si="0"/>
        <v>74.48</v>
      </c>
      <c r="I37" s="20"/>
    </row>
    <row r="38" ht="21" customHeight="1" spans="1:9">
      <c r="A38" s="11">
        <v>36</v>
      </c>
      <c r="B38" s="11" t="s">
        <v>99</v>
      </c>
      <c r="C38" s="18" t="s">
        <v>100</v>
      </c>
      <c r="D38" s="19" t="s">
        <v>101</v>
      </c>
      <c r="E38" s="12">
        <v>93.8</v>
      </c>
      <c r="F38" s="13" t="s">
        <v>102</v>
      </c>
      <c r="G38" s="14">
        <v>82.72</v>
      </c>
      <c r="H38" s="15">
        <f t="shared" ref="H38:H101" si="1">E38*0.6+G38*0.4</f>
        <v>89.368</v>
      </c>
      <c r="I38" s="20"/>
    </row>
    <row r="39" ht="21" customHeight="1" spans="1:9">
      <c r="A39" s="11">
        <v>37</v>
      </c>
      <c r="B39" s="11" t="s">
        <v>99</v>
      </c>
      <c r="C39" s="18" t="s">
        <v>100</v>
      </c>
      <c r="D39" s="19" t="s">
        <v>103</v>
      </c>
      <c r="E39" s="12">
        <v>83.3</v>
      </c>
      <c r="F39" s="13" t="s">
        <v>48</v>
      </c>
      <c r="G39" s="14">
        <v>86.14</v>
      </c>
      <c r="H39" s="15">
        <f t="shared" si="1"/>
        <v>84.436</v>
      </c>
      <c r="I39" s="20"/>
    </row>
    <row r="40" ht="21" customHeight="1" spans="1:9">
      <c r="A40" s="11">
        <v>38</v>
      </c>
      <c r="B40" s="11" t="s">
        <v>99</v>
      </c>
      <c r="C40" s="18" t="s">
        <v>100</v>
      </c>
      <c r="D40" s="19" t="s">
        <v>104</v>
      </c>
      <c r="E40" s="12">
        <v>82.1</v>
      </c>
      <c r="F40" s="13" t="s">
        <v>105</v>
      </c>
      <c r="G40" s="14">
        <v>75.8</v>
      </c>
      <c r="H40" s="15">
        <f t="shared" si="1"/>
        <v>79.58</v>
      </c>
      <c r="I40" s="20"/>
    </row>
    <row r="41" ht="21" customHeight="1" spans="1:9">
      <c r="A41" s="11">
        <v>39</v>
      </c>
      <c r="B41" s="11" t="s">
        <v>99</v>
      </c>
      <c r="C41" s="18" t="s">
        <v>100</v>
      </c>
      <c r="D41" s="19" t="s">
        <v>106</v>
      </c>
      <c r="E41" s="12">
        <v>79.7</v>
      </c>
      <c r="F41" s="13" t="s">
        <v>23</v>
      </c>
      <c r="G41" s="14">
        <v>77.06</v>
      </c>
      <c r="H41" s="15">
        <f t="shared" si="1"/>
        <v>78.644</v>
      </c>
      <c r="I41" s="20"/>
    </row>
    <row r="42" ht="21" customHeight="1" spans="1:9">
      <c r="A42" s="11">
        <v>40</v>
      </c>
      <c r="B42" s="11" t="s">
        <v>99</v>
      </c>
      <c r="C42" s="18" t="s">
        <v>100</v>
      </c>
      <c r="D42" s="19" t="s">
        <v>107</v>
      </c>
      <c r="E42" s="12">
        <v>79.6</v>
      </c>
      <c r="F42" s="13" t="s">
        <v>108</v>
      </c>
      <c r="G42" s="14">
        <v>76.7</v>
      </c>
      <c r="H42" s="15">
        <f t="shared" si="1"/>
        <v>78.44</v>
      </c>
      <c r="I42" s="20"/>
    </row>
    <row r="43" ht="21" customHeight="1" spans="1:9">
      <c r="A43" s="11">
        <v>41</v>
      </c>
      <c r="B43" s="11" t="s">
        <v>99</v>
      </c>
      <c r="C43" s="18" t="s">
        <v>100</v>
      </c>
      <c r="D43" s="19" t="s">
        <v>109</v>
      </c>
      <c r="E43" s="12">
        <v>73.8</v>
      </c>
      <c r="F43" s="13" t="s">
        <v>56</v>
      </c>
      <c r="G43" s="14">
        <v>83.82</v>
      </c>
      <c r="H43" s="15">
        <f t="shared" si="1"/>
        <v>77.808</v>
      </c>
      <c r="I43" s="20"/>
    </row>
    <row r="44" ht="21" customHeight="1" spans="1:9">
      <c r="A44" s="11">
        <v>42</v>
      </c>
      <c r="B44" s="11" t="s">
        <v>99</v>
      </c>
      <c r="C44" s="18" t="s">
        <v>100</v>
      </c>
      <c r="D44" s="19" t="s">
        <v>110</v>
      </c>
      <c r="E44" s="12">
        <v>75.7</v>
      </c>
      <c r="F44" s="13" t="s">
        <v>111</v>
      </c>
      <c r="G44" s="14">
        <v>77.56</v>
      </c>
      <c r="H44" s="15">
        <f t="shared" si="1"/>
        <v>76.444</v>
      </c>
      <c r="I44" s="20"/>
    </row>
    <row r="45" ht="21" customHeight="1" spans="1:9">
      <c r="A45" s="11">
        <v>43</v>
      </c>
      <c r="B45" s="11" t="s">
        <v>99</v>
      </c>
      <c r="C45" s="18" t="s">
        <v>100</v>
      </c>
      <c r="D45" s="19" t="s">
        <v>112</v>
      </c>
      <c r="E45" s="12">
        <v>80.6</v>
      </c>
      <c r="F45" s="13" t="s">
        <v>113</v>
      </c>
      <c r="G45" s="14">
        <v>68.48</v>
      </c>
      <c r="H45" s="15">
        <f t="shared" si="1"/>
        <v>75.752</v>
      </c>
      <c r="I45" s="20"/>
    </row>
    <row r="46" ht="21" customHeight="1" spans="1:9">
      <c r="A46" s="11">
        <v>44</v>
      </c>
      <c r="B46" s="11" t="s">
        <v>99</v>
      </c>
      <c r="C46" s="18" t="s">
        <v>100</v>
      </c>
      <c r="D46" s="19" t="s">
        <v>114</v>
      </c>
      <c r="E46" s="12">
        <v>73</v>
      </c>
      <c r="F46" s="13" t="s">
        <v>115</v>
      </c>
      <c r="G46" s="14">
        <v>79.08</v>
      </c>
      <c r="H46" s="15">
        <f t="shared" si="1"/>
        <v>75.432</v>
      </c>
      <c r="I46" s="20"/>
    </row>
    <row r="47" ht="21" customHeight="1" spans="1:9">
      <c r="A47" s="11">
        <v>45</v>
      </c>
      <c r="B47" s="11" t="s">
        <v>99</v>
      </c>
      <c r="C47" s="18" t="s">
        <v>100</v>
      </c>
      <c r="D47" s="19" t="s">
        <v>116</v>
      </c>
      <c r="E47" s="12">
        <v>77.7</v>
      </c>
      <c r="F47" s="13" t="s">
        <v>74</v>
      </c>
      <c r="G47" s="14">
        <v>70.74</v>
      </c>
      <c r="H47" s="15">
        <f t="shared" si="1"/>
        <v>74.916</v>
      </c>
      <c r="I47" s="20"/>
    </row>
    <row r="48" ht="21" customHeight="1" spans="1:9">
      <c r="A48" s="11">
        <v>46</v>
      </c>
      <c r="B48" s="11" t="s">
        <v>99</v>
      </c>
      <c r="C48" s="18" t="s">
        <v>100</v>
      </c>
      <c r="D48" s="19" t="s">
        <v>117</v>
      </c>
      <c r="E48" s="12">
        <v>71.1</v>
      </c>
      <c r="F48" s="13" t="s">
        <v>44</v>
      </c>
      <c r="G48" s="14">
        <v>79.54</v>
      </c>
      <c r="H48" s="15">
        <f t="shared" si="1"/>
        <v>74.476</v>
      </c>
      <c r="I48" s="20"/>
    </row>
    <row r="49" ht="21" customHeight="1" spans="1:9">
      <c r="A49" s="11">
        <v>47</v>
      </c>
      <c r="B49" s="11" t="s">
        <v>99</v>
      </c>
      <c r="C49" s="18" t="s">
        <v>100</v>
      </c>
      <c r="D49" s="19" t="s">
        <v>118</v>
      </c>
      <c r="E49" s="12">
        <v>76.7</v>
      </c>
      <c r="F49" s="13" t="s">
        <v>76</v>
      </c>
      <c r="G49" s="14">
        <v>70.94</v>
      </c>
      <c r="H49" s="15">
        <f t="shared" si="1"/>
        <v>74.396</v>
      </c>
      <c r="I49" s="20"/>
    </row>
    <row r="50" ht="21" customHeight="1" spans="1:9">
      <c r="A50" s="11">
        <v>48</v>
      </c>
      <c r="B50" s="11" t="s">
        <v>99</v>
      </c>
      <c r="C50" s="18" t="s">
        <v>100</v>
      </c>
      <c r="D50" s="19" t="s">
        <v>119</v>
      </c>
      <c r="E50" s="12">
        <v>70.1</v>
      </c>
      <c r="F50" s="13" t="s">
        <v>88</v>
      </c>
      <c r="G50" s="14">
        <v>79.48</v>
      </c>
      <c r="H50" s="15">
        <f t="shared" si="1"/>
        <v>73.852</v>
      </c>
      <c r="I50" s="20"/>
    </row>
    <row r="51" ht="21" customHeight="1" spans="1:9">
      <c r="A51" s="11">
        <v>49</v>
      </c>
      <c r="B51" s="11" t="s">
        <v>99</v>
      </c>
      <c r="C51" s="18" t="s">
        <v>100</v>
      </c>
      <c r="D51" s="19" t="s">
        <v>120</v>
      </c>
      <c r="E51" s="12">
        <v>74.3</v>
      </c>
      <c r="F51" s="13" t="s">
        <v>121</v>
      </c>
      <c r="G51" s="14">
        <v>72.1</v>
      </c>
      <c r="H51" s="15">
        <f t="shared" si="1"/>
        <v>73.42</v>
      </c>
      <c r="I51" s="20"/>
    </row>
    <row r="52" ht="21" customHeight="1" spans="1:9">
      <c r="A52" s="11">
        <v>50</v>
      </c>
      <c r="B52" s="11" t="s">
        <v>99</v>
      </c>
      <c r="C52" s="18" t="s">
        <v>100</v>
      </c>
      <c r="D52" s="19" t="s">
        <v>122</v>
      </c>
      <c r="E52" s="12">
        <v>68.4</v>
      </c>
      <c r="F52" s="13" t="s">
        <v>19</v>
      </c>
      <c r="G52" s="14">
        <v>80.62</v>
      </c>
      <c r="H52" s="15">
        <f t="shared" si="1"/>
        <v>73.288</v>
      </c>
      <c r="I52" s="20"/>
    </row>
    <row r="53" ht="21" customHeight="1" spans="1:9">
      <c r="A53" s="11">
        <v>51</v>
      </c>
      <c r="B53" s="11" t="s">
        <v>99</v>
      </c>
      <c r="C53" s="18" t="s">
        <v>100</v>
      </c>
      <c r="D53" s="19" t="s">
        <v>123</v>
      </c>
      <c r="E53" s="12">
        <v>71.3</v>
      </c>
      <c r="F53" s="13" t="s">
        <v>40</v>
      </c>
      <c r="G53" s="14">
        <v>76.02</v>
      </c>
      <c r="H53" s="15">
        <f t="shared" si="1"/>
        <v>73.188</v>
      </c>
      <c r="I53" s="20"/>
    </row>
    <row r="54" ht="21" customHeight="1" spans="1:9">
      <c r="A54" s="11">
        <v>52</v>
      </c>
      <c r="B54" s="11" t="s">
        <v>99</v>
      </c>
      <c r="C54" s="18" t="s">
        <v>100</v>
      </c>
      <c r="D54" s="19" t="s">
        <v>124</v>
      </c>
      <c r="E54" s="12">
        <v>66.7</v>
      </c>
      <c r="F54" s="13" t="s">
        <v>52</v>
      </c>
      <c r="G54" s="14">
        <v>75.8</v>
      </c>
      <c r="H54" s="15">
        <f t="shared" si="1"/>
        <v>70.34</v>
      </c>
      <c r="I54" s="20"/>
    </row>
    <row r="55" ht="21" customHeight="1" spans="1:9">
      <c r="A55" s="11">
        <v>53</v>
      </c>
      <c r="B55" s="11" t="s">
        <v>99</v>
      </c>
      <c r="C55" s="18" t="s">
        <v>100</v>
      </c>
      <c r="D55" s="19" t="s">
        <v>125</v>
      </c>
      <c r="E55" s="12">
        <v>66</v>
      </c>
      <c r="F55" s="13" t="s">
        <v>126</v>
      </c>
      <c r="G55" s="14">
        <v>74.04</v>
      </c>
      <c r="H55" s="15">
        <f t="shared" si="1"/>
        <v>69.216</v>
      </c>
      <c r="I55" s="20"/>
    </row>
    <row r="56" ht="21" customHeight="1" spans="1:9">
      <c r="A56" s="11">
        <v>54</v>
      </c>
      <c r="B56" s="11" t="s">
        <v>99</v>
      </c>
      <c r="C56" s="18" t="s">
        <v>100</v>
      </c>
      <c r="D56" s="19" t="s">
        <v>127</v>
      </c>
      <c r="E56" s="12">
        <v>63.2</v>
      </c>
      <c r="F56" s="13" t="s">
        <v>72</v>
      </c>
      <c r="G56" s="14">
        <v>78</v>
      </c>
      <c r="H56" s="15">
        <f t="shared" si="1"/>
        <v>69.12</v>
      </c>
      <c r="I56" s="20"/>
    </row>
    <row r="57" ht="21" customHeight="1" spans="1:9">
      <c r="A57" s="11">
        <v>55</v>
      </c>
      <c r="B57" s="11" t="s">
        <v>99</v>
      </c>
      <c r="C57" s="18" t="s">
        <v>100</v>
      </c>
      <c r="D57" s="19" t="s">
        <v>128</v>
      </c>
      <c r="E57" s="12">
        <v>67.5</v>
      </c>
      <c r="F57" s="13" t="s">
        <v>98</v>
      </c>
      <c r="G57" s="14">
        <v>69.78</v>
      </c>
      <c r="H57" s="15">
        <f t="shared" si="1"/>
        <v>68.412</v>
      </c>
      <c r="I57" s="20"/>
    </row>
    <row r="58" ht="21" customHeight="1" spans="1:9">
      <c r="A58" s="11">
        <v>56</v>
      </c>
      <c r="B58" s="11" t="s">
        <v>99</v>
      </c>
      <c r="C58" s="18" t="s">
        <v>100</v>
      </c>
      <c r="D58" s="19" t="s">
        <v>129</v>
      </c>
      <c r="E58" s="12">
        <v>64.2</v>
      </c>
      <c r="F58" s="13" t="s">
        <v>13</v>
      </c>
      <c r="G58" s="14">
        <v>72.84</v>
      </c>
      <c r="H58" s="15">
        <f t="shared" si="1"/>
        <v>67.656</v>
      </c>
      <c r="I58" s="20"/>
    </row>
    <row r="59" ht="21" customHeight="1" spans="1:9">
      <c r="A59" s="11">
        <v>57</v>
      </c>
      <c r="B59" s="11" t="s">
        <v>99</v>
      </c>
      <c r="C59" s="18" t="s">
        <v>100</v>
      </c>
      <c r="D59" s="19" t="s">
        <v>130</v>
      </c>
      <c r="E59" s="12">
        <v>65.1</v>
      </c>
      <c r="F59" s="13" t="s">
        <v>131</v>
      </c>
      <c r="G59" s="14">
        <v>69.36</v>
      </c>
      <c r="H59" s="15">
        <f t="shared" si="1"/>
        <v>66.804</v>
      </c>
      <c r="I59" s="20"/>
    </row>
    <row r="60" ht="21" customHeight="1" spans="1:9">
      <c r="A60" s="11">
        <v>58</v>
      </c>
      <c r="B60" s="11" t="s">
        <v>99</v>
      </c>
      <c r="C60" s="18" t="s">
        <v>100</v>
      </c>
      <c r="D60" s="19" t="s">
        <v>132</v>
      </c>
      <c r="E60" s="12">
        <v>72.8</v>
      </c>
      <c r="F60" s="13" t="s">
        <v>78</v>
      </c>
      <c r="G60" s="14">
        <v>51.68</v>
      </c>
      <c r="H60" s="15">
        <f t="shared" si="1"/>
        <v>64.352</v>
      </c>
      <c r="I60" s="20"/>
    </row>
    <row r="61" ht="21" customHeight="1" spans="1:9">
      <c r="A61" s="11">
        <v>59</v>
      </c>
      <c r="B61" s="11" t="s">
        <v>99</v>
      </c>
      <c r="C61" s="18" t="s">
        <v>100</v>
      </c>
      <c r="D61" s="19" t="s">
        <v>133</v>
      </c>
      <c r="E61" s="12">
        <v>60.1</v>
      </c>
      <c r="F61" s="13" t="s">
        <v>42</v>
      </c>
      <c r="G61" s="14">
        <v>67.74</v>
      </c>
      <c r="H61" s="15">
        <f t="shared" si="1"/>
        <v>63.156</v>
      </c>
      <c r="I61" s="20"/>
    </row>
    <row r="62" ht="21" customHeight="1" spans="1:9">
      <c r="A62" s="11">
        <v>60</v>
      </c>
      <c r="B62" s="11" t="s">
        <v>99</v>
      </c>
      <c r="C62" s="18" t="s">
        <v>100</v>
      </c>
      <c r="D62" s="19" t="s">
        <v>134</v>
      </c>
      <c r="E62" s="12">
        <v>74.9</v>
      </c>
      <c r="F62" s="13" t="s">
        <v>15</v>
      </c>
      <c r="G62" s="14">
        <v>43.52</v>
      </c>
      <c r="H62" s="15">
        <f t="shared" si="1"/>
        <v>62.348</v>
      </c>
      <c r="I62" s="20"/>
    </row>
    <row r="63" ht="21" customHeight="1" spans="1:9">
      <c r="A63" s="11">
        <v>61</v>
      </c>
      <c r="B63" s="11" t="s">
        <v>99</v>
      </c>
      <c r="C63" s="18" t="s">
        <v>100</v>
      </c>
      <c r="D63" s="19" t="s">
        <v>135</v>
      </c>
      <c r="E63" s="12">
        <v>62.7</v>
      </c>
      <c r="F63" s="16"/>
      <c r="G63" s="17">
        <v>0</v>
      </c>
      <c r="H63" s="15">
        <f t="shared" si="1"/>
        <v>37.62</v>
      </c>
      <c r="I63" s="20" t="s">
        <v>25</v>
      </c>
    </row>
    <row r="64" ht="21" customHeight="1" spans="1:9">
      <c r="A64" s="11">
        <v>62</v>
      </c>
      <c r="B64" s="11" t="s">
        <v>136</v>
      </c>
      <c r="C64" s="11" t="s">
        <v>46</v>
      </c>
      <c r="D64" s="19" t="s">
        <v>137</v>
      </c>
      <c r="E64" s="12">
        <v>79.2</v>
      </c>
      <c r="F64" s="13" t="s">
        <v>60</v>
      </c>
      <c r="G64" s="14">
        <v>85.26</v>
      </c>
      <c r="H64" s="15">
        <f t="shared" si="1"/>
        <v>81.624</v>
      </c>
      <c r="I64" s="20"/>
    </row>
    <row r="65" ht="21" customHeight="1" spans="1:9">
      <c r="A65" s="11">
        <v>63</v>
      </c>
      <c r="B65" s="11" t="s">
        <v>136</v>
      </c>
      <c r="C65" s="11" t="s">
        <v>46</v>
      </c>
      <c r="D65" s="19" t="s">
        <v>138</v>
      </c>
      <c r="E65" s="12">
        <v>78.9</v>
      </c>
      <c r="F65" s="13" t="s">
        <v>90</v>
      </c>
      <c r="G65" s="14">
        <v>80.32</v>
      </c>
      <c r="H65" s="15">
        <f t="shared" si="1"/>
        <v>79.468</v>
      </c>
      <c r="I65" s="20"/>
    </row>
    <row r="66" ht="21" customHeight="1" spans="1:9">
      <c r="A66" s="11">
        <v>64</v>
      </c>
      <c r="B66" s="11" t="s">
        <v>136</v>
      </c>
      <c r="C66" s="11" t="s">
        <v>46</v>
      </c>
      <c r="D66" s="19" t="s">
        <v>139</v>
      </c>
      <c r="E66" s="12">
        <v>78.7</v>
      </c>
      <c r="F66" s="13" t="s">
        <v>70</v>
      </c>
      <c r="G66" s="14">
        <v>71.04</v>
      </c>
      <c r="H66" s="15">
        <f t="shared" si="1"/>
        <v>75.636</v>
      </c>
      <c r="I66" s="20"/>
    </row>
    <row r="67" ht="21" customHeight="1" spans="1:9">
      <c r="A67" s="11">
        <v>65</v>
      </c>
      <c r="B67" s="11" t="s">
        <v>140</v>
      </c>
      <c r="C67" s="11" t="s">
        <v>54</v>
      </c>
      <c r="D67" s="19" t="s">
        <v>141</v>
      </c>
      <c r="E67" s="12">
        <v>74</v>
      </c>
      <c r="F67" s="13" t="s">
        <v>142</v>
      </c>
      <c r="G67" s="14">
        <v>80.7</v>
      </c>
      <c r="H67" s="15">
        <f t="shared" si="1"/>
        <v>76.68</v>
      </c>
      <c r="I67" s="20"/>
    </row>
    <row r="68" ht="21" customHeight="1" spans="1:9">
      <c r="A68" s="11">
        <v>66</v>
      </c>
      <c r="B68" s="11" t="s">
        <v>140</v>
      </c>
      <c r="C68" s="11" t="s">
        <v>54</v>
      </c>
      <c r="D68" s="19" t="s">
        <v>143</v>
      </c>
      <c r="E68" s="12">
        <v>67.1</v>
      </c>
      <c r="F68" s="13" t="s">
        <v>144</v>
      </c>
      <c r="G68" s="14">
        <v>81.14</v>
      </c>
      <c r="H68" s="15">
        <f t="shared" si="1"/>
        <v>72.716</v>
      </c>
      <c r="I68" s="20"/>
    </row>
    <row r="69" ht="21" customHeight="1" spans="1:9">
      <c r="A69" s="11">
        <v>67</v>
      </c>
      <c r="B69" s="11" t="s">
        <v>140</v>
      </c>
      <c r="C69" s="11" t="s">
        <v>54</v>
      </c>
      <c r="D69" s="19" t="s">
        <v>145</v>
      </c>
      <c r="E69" s="12">
        <v>67.4</v>
      </c>
      <c r="F69" s="13" t="s">
        <v>17</v>
      </c>
      <c r="G69" s="14">
        <v>78.8</v>
      </c>
      <c r="H69" s="15">
        <f t="shared" si="1"/>
        <v>71.96</v>
      </c>
      <c r="I69" s="20"/>
    </row>
    <row r="70" ht="21" customHeight="1" spans="1:9">
      <c r="A70" s="11">
        <v>68</v>
      </c>
      <c r="B70" s="11" t="s">
        <v>140</v>
      </c>
      <c r="C70" s="11" t="s">
        <v>54</v>
      </c>
      <c r="D70" s="19" t="s">
        <v>146</v>
      </c>
      <c r="E70" s="12">
        <v>66.3</v>
      </c>
      <c r="F70" s="13" t="s">
        <v>147</v>
      </c>
      <c r="G70" s="14">
        <v>72.38</v>
      </c>
      <c r="H70" s="15">
        <f t="shared" si="1"/>
        <v>68.732</v>
      </c>
      <c r="I70" s="20"/>
    </row>
    <row r="71" ht="21" customHeight="1" spans="1:9">
      <c r="A71" s="11">
        <v>69</v>
      </c>
      <c r="B71" s="11" t="s">
        <v>140</v>
      </c>
      <c r="C71" s="11" t="s">
        <v>54</v>
      </c>
      <c r="D71" s="19" t="s">
        <v>148</v>
      </c>
      <c r="E71" s="12">
        <v>65.4</v>
      </c>
      <c r="F71" s="13" t="s">
        <v>36</v>
      </c>
      <c r="G71" s="14">
        <v>69.62</v>
      </c>
      <c r="H71" s="15">
        <f t="shared" si="1"/>
        <v>67.088</v>
      </c>
      <c r="I71" s="20"/>
    </row>
    <row r="72" ht="21" customHeight="1" spans="1:9">
      <c r="A72" s="11">
        <v>70</v>
      </c>
      <c r="B72" s="11" t="s">
        <v>140</v>
      </c>
      <c r="C72" s="11" t="s">
        <v>54</v>
      </c>
      <c r="D72" s="19" t="s">
        <v>149</v>
      </c>
      <c r="E72" s="12">
        <v>61.2</v>
      </c>
      <c r="F72" s="13" t="s">
        <v>50</v>
      </c>
      <c r="G72" s="14">
        <v>75.18</v>
      </c>
      <c r="H72" s="15">
        <f t="shared" si="1"/>
        <v>66.792</v>
      </c>
      <c r="I72" s="20"/>
    </row>
    <row r="73" ht="21" customHeight="1" spans="1:9">
      <c r="A73" s="11">
        <v>71</v>
      </c>
      <c r="B73" s="11" t="s">
        <v>150</v>
      </c>
      <c r="C73" s="11" t="s">
        <v>151</v>
      </c>
      <c r="D73" s="19" t="s">
        <v>152</v>
      </c>
      <c r="E73" s="12">
        <v>73.3</v>
      </c>
      <c r="F73" s="13" t="s">
        <v>86</v>
      </c>
      <c r="G73" s="14">
        <v>80.18</v>
      </c>
      <c r="H73" s="15">
        <f t="shared" si="1"/>
        <v>76.052</v>
      </c>
      <c r="I73" s="20"/>
    </row>
    <row r="74" ht="21" customHeight="1" spans="1:9">
      <c r="A74" s="11">
        <v>72</v>
      </c>
      <c r="B74" s="11" t="s">
        <v>153</v>
      </c>
      <c r="C74" s="11" t="s">
        <v>154</v>
      </c>
      <c r="D74" s="19" t="s">
        <v>155</v>
      </c>
      <c r="E74" s="12">
        <v>83.1</v>
      </c>
      <c r="F74" s="13" t="s">
        <v>66</v>
      </c>
      <c r="G74" s="14">
        <v>74.74</v>
      </c>
      <c r="H74" s="15">
        <f t="shared" si="1"/>
        <v>79.756</v>
      </c>
      <c r="I74" s="20"/>
    </row>
    <row r="75" ht="21" customHeight="1" spans="1:9">
      <c r="A75" s="11">
        <v>73</v>
      </c>
      <c r="B75" s="11" t="s">
        <v>156</v>
      </c>
      <c r="C75" s="11" t="s">
        <v>157</v>
      </c>
      <c r="D75" s="19" t="s">
        <v>158</v>
      </c>
      <c r="E75" s="12">
        <v>73.9</v>
      </c>
      <c r="F75" s="13" t="s">
        <v>34</v>
      </c>
      <c r="G75" s="14">
        <v>86.58</v>
      </c>
      <c r="H75" s="15">
        <f t="shared" si="1"/>
        <v>78.972</v>
      </c>
      <c r="I75" s="20"/>
    </row>
    <row r="76" ht="21" customHeight="1" spans="1:9">
      <c r="A76" s="11">
        <v>74</v>
      </c>
      <c r="B76" s="11" t="s">
        <v>156</v>
      </c>
      <c r="C76" s="11" t="s">
        <v>157</v>
      </c>
      <c r="D76" s="19" t="s">
        <v>159</v>
      </c>
      <c r="E76" s="12">
        <v>77.6</v>
      </c>
      <c r="F76" s="13" t="s">
        <v>81</v>
      </c>
      <c r="G76" s="14">
        <v>75.3</v>
      </c>
      <c r="H76" s="15">
        <f t="shared" si="1"/>
        <v>76.68</v>
      </c>
      <c r="I76" s="20"/>
    </row>
    <row r="77" ht="21" customHeight="1" spans="1:9">
      <c r="A77" s="11">
        <v>75</v>
      </c>
      <c r="B77" s="11" t="s">
        <v>156</v>
      </c>
      <c r="C77" s="11" t="s">
        <v>157</v>
      </c>
      <c r="D77" s="19" t="s">
        <v>160</v>
      </c>
      <c r="E77" s="12">
        <v>75.1</v>
      </c>
      <c r="F77" s="16"/>
      <c r="G77" s="17">
        <v>0</v>
      </c>
      <c r="H77" s="15">
        <f t="shared" si="1"/>
        <v>45.06</v>
      </c>
      <c r="I77" s="20" t="s">
        <v>25</v>
      </c>
    </row>
    <row r="78" ht="21" customHeight="1" spans="1:9">
      <c r="A78" s="11">
        <v>76</v>
      </c>
      <c r="B78" s="11" t="s">
        <v>161</v>
      </c>
      <c r="C78" s="11" t="s">
        <v>162</v>
      </c>
      <c r="D78" s="19" t="s">
        <v>163</v>
      </c>
      <c r="E78" s="12">
        <v>65.8</v>
      </c>
      <c r="F78" s="16"/>
      <c r="G78" s="17">
        <v>0</v>
      </c>
      <c r="H78" s="15">
        <f t="shared" si="1"/>
        <v>39.48</v>
      </c>
      <c r="I78" s="20" t="s">
        <v>25</v>
      </c>
    </row>
    <row r="79" ht="21" customHeight="1" spans="1:9">
      <c r="A79" s="11">
        <v>77</v>
      </c>
      <c r="B79" s="11" t="s">
        <v>164</v>
      </c>
      <c r="C79" s="11" t="s">
        <v>165</v>
      </c>
      <c r="D79" s="19" t="s">
        <v>166</v>
      </c>
      <c r="E79" s="12">
        <v>90.1</v>
      </c>
      <c r="F79" s="13" t="s">
        <v>19</v>
      </c>
      <c r="G79" s="14">
        <v>83.24</v>
      </c>
      <c r="H79" s="15">
        <f t="shared" si="1"/>
        <v>87.356</v>
      </c>
      <c r="I79" s="20"/>
    </row>
    <row r="80" ht="21" customHeight="1" spans="1:9">
      <c r="A80" s="11">
        <v>78</v>
      </c>
      <c r="B80" s="11" t="s">
        <v>164</v>
      </c>
      <c r="C80" s="11" t="s">
        <v>165</v>
      </c>
      <c r="D80" s="19" t="s">
        <v>167</v>
      </c>
      <c r="E80" s="12">
        <v>86.5</v>
      </c>
      <c r="F80" s="13" t="s">
        <v>74</v>
      </c>
      <c r="G80" s="14">
        <v>80.74</v>
      </c>
      <c r="H80" s="15">
        <f t="shared" si="1"/>
        <v>84.196</v>
      </c>
      <c r="I80" s="20"/>
    </row>
    <row r="81" ht="21" customHeight="1" spans="1:9">
      <c r="A81" s="11">
        <v>79</v>
      </c>
      <c r="B81" s="11" t="s">
        <v>164</v>
      </c>
      <c r="C81" s="11" t="s">
        <v>165</v>
      </c>
      <c r="D81" s="19" t="s">
        <v>168</v>
      </c>
      <c r="E81" s="12">
        <v>81</v>
      </c>
      <c r="F81" s="13" t="s">
        <v>56</v>
      </c>
      <c r="G81" s="14">
        <v>87.82</v>
      </c>
      <c r="H81" s="15">
        <f t="shared" si="1"/>
        <v>83.728</v>
      </c>
      <c r="I81" s="20"/>
    </row>
    <row r="82" ht="21" customHeight="1" spans="1:9">
      <c r="A82" s="11">
        <v>80</v>
      </c>
      <c r="B82" s="11" t="s">
        <v>164</v>
      </c>
      <c r="C82" s="11" t="s">
        <v>165</v>
      </c>
      <c r="D82" s="19" t="s">
        <v>169</v>
      </c>
      <c r="E82" s="12">
        <v>80.8</v>
      </c>
      <c r="F82" s="13" t="s">
        <v>48</v>
      </c>
      <c r="G82" s="14">
        <v>87.94</v>
      </c>
      <c r="H82" s="15">
        <f t="shared" si="1"/>
        <v>83.656</v>
      </c>
      <c r="I82" s="20"/>
    </row>
    <row r="83" ht="21" customHeight="1" spans="1:9">
      <c r="A83" s="11">
        <v>81</v>
      </c>
      <c r="B83" s="11" t="s">
        <v>164</v>
      </c>
      <c r="C83" s="11" t="s">
        <v>165</v>
      </c>
      <c r="D83" s="19" t="s">
        <v>170</v>
      </c>
      <c r="E83" s="12">
        <v>81.9</v>
      </c>
      <c r="F83" s="13" t="s">
        <v>72</v>
      </c>
      <c r="G83" s="14">
        <v>86.24</v>
      </c>
      <c r="H83" s="15">
        <f t="shared" si="1"/>
        <v>83.636</v>
      </c>
      <c r="I83" s="20"/>
    </row>
    <row r="84" ht="21" customHeight="1" spans="1:9">
      <c r="A84" s="11">
        <v>82</v>
      </c>
      <c r="B84" s="11" t="s">
        <v>164</v>
      </c>
      <c r="C84" s="11" t="s">
        <v>165</v>
      </c>
      <c r="D84" s="19" t="s">
        <v>171</v>
      </c>
      <c r="E84" s="12">
        <v>83.9</v>
      </c>
      <c r="F84" s="13" t="s">
        <v>108</v>
      </c>
      <c r="G84" s="14">
        <v>81.72</v>
      </c>
      <c r="H84" s="15">
        <f t="shared" si="1"/>
        <v>83.028</v>
      </c>
      <c r="I84" s="20"/>
    </row>
    <row r="85" ht="21" customHeight="1" spans="1:9">
      <c r="A85" s="11">
        <v>83</v>
      </c>
      <c r="B85" s="11" t="s">
        <v>164</v>
      </c>
      <c r="C85" s="11" t="s">
        <v>165</v>
      </c>
      <c r="D85" s="19" t="s">
        <v>172</v>
      </c>
      <c r="E85" s="12">
        <v>84.2</v>
      </c>
      <c r="F85" s="13" t="s">
        <v>15</v>
      </c>
      <c r="G85" s="14">
        <v>80.98</v>
      </c>
      <c r="H85" s="15">
        <f t="shared" si="1"/>
        <v>82.912</v>
      </c>
      <c r="I85" s="20"/>
    </row>
    <row r="86" ht="21" customHeight="1" spans="1:9">
      <c r="A86" s="11">
        <v>84</v>
      </c>
      <c r="B86" s="11" t="s">
        <v>164</v>
      </c>
      <c r="C86" s="11" t="s">
        <v>165</v>
      </c>
      <c r="D86" s="19" t="s">
        <v>173</v>
      </c>
      <c r="E86" s="12">
        <v>86.3</v>
      </c>
      <c r="F86" s="13" t="s">
        <v>40</v>
      </c>
      <c r="G86" s="14">
        <v>77.02</v>
      </c>
      <c r="H86" s="15">
        <f t="shared" si="1"/>
        <v>82.588</v>
      </c>
      <c r="I86" s="20"/>
    </row>
    <row r="87" ht="21" customHeight="1" spans="1:9">
      <c r="A87" s="11">
        <v>85</v>
      </c>
      <c r="B87" s="11" t="s">
        <v>164</v>
      </c>
      <c r="C87" s="11" t="s">
        <v>165</v>
      </c>
      <c r="D87" s="19" t="s">
        <v>174</v>
      </c>
      <c r="E87" s="12">
        <v>81.4</v>
      </c>
      <c r="F87" s="13" t="s">
        <v>42</v>
      </c>
      <c r="G87" s="14">
        <v>82.8</v>
      </c>
      <c r="H87" s="15">
        <f t="shared" si="1"/>
        <v>81.96</v>
      </c>
      <c r="I87" s="20"/>
    </row>
    <row r="88" ht="21" customHeight="1" spans="1:9">
      <c r="A88" s="11">
        <v>86</v>
      </c>
      <c r="B88" s="11" t="s">
        <v>164</v>
      </c>
      <c r="C88" s="11" t="s">
        <v>165</v>
      </c>
      <c r="D88" s="19" t="s">
        <v>175</v>
      </c>
      <c r="E88" s="12">
        <v>83.1</v>
      </c>
      <c r="F88" s="13" t="s">
        <v>86</v>
      </c>
      <c r="G88" s="14">
        <v>79.06</v>
      </c>
      <c r="H88" s="15">
        <f t="shared" si="1"/>
        <v>81.484</v>
      </c>
      <c r="I88" s="20"/>
    </row>
    <row r="89" ht="21" customHeight="1" spans="1:9">
      <c r="A89" s="11">
        <v>87</v>
      </c>
      <c r="B89" s="11" t="s">
        <v>164</v>
      </c>
      <c r="C89" s="11" t="s">
        <v>165</v>
      </c>
      <c r="D89" s="19" t="s">
        <v>176</v>
      </c>
      <c r="E89" s="12">
        <v>80.7</v>
      </c>
      <c r="F89" s="13" t="s">
        <v>66</v>
      </c>
      <c r="G89" s="14">
        <v>82.44</v>
      </c>
      <c r="H89" s="15">
        <f t="shared" si="1"/>
        <v>81.396</v>
      </c>
      <c r="I89" s="20"/>
    </row>
    <row r="90" ht="21" customHeight="1" spans="1:9">
      <c r="A90" s="11">
        <v>88</v>
      </c>
      <c r="B90" s="11" t="s">
        <v>164</v>
      </c>
      <c r="C90" s="11" t="s">
        <v>165</v>
      </c>
      <c r="D90" s="19" t="s">
        <v>177</v>
      </c>
      <c r="E90" s="12">
        <v>81.6</v>
      </c>
      <c r="F90" s="13" t="s">
        <v>52</v>
      </c>
      <c r="G90" s="14">
        <v>80.84</v>
      </c>
      <c r="H90" s="15">
        <f t="shared" si="1"/>
        <v>81.296</v>
      </c>
      <c r="I90" s="20"/>
    </row>
    <row r="91" ht="21" customHeight="1" spans="1:9">
      <c r="A91" s="11">
        <v>89</v>
      </c>
      <c r="B91" s="11" t="s">
        <v>164</v>
      </c>
      <c r="C91" s="11" t="s">
        <v>165</v>
      </c>
      <c r="D91" s="19" t="s">
        <v>178</v>
      </c>
      <c r="E91" s="12">
        <v>89.9</v>
      </c>
      <c r="F91" s="16"/>
      <c r="G91" s="17">
        <v>0</v>
      </c>
      <c r="H91" s="15">
        <f t="shared" si="1"/>
        <v>53.94</v>
      </c>
      <c r="I91" s="20" t="s">
        <v>25</v>
      </c>
    </row>
    <row r="92" ht="21" customHeight="1" spans="1:9">
      <c r="A92" s="11">
        <v>90</v>
      </c>
      <c r="B92" s="11" t="s">
        <v>164</v>
      </c>
      <c r="C92" s="11" t="s">
        <v>165</v>
      </c>
      <c r="D92" s="19" t="s">
        <v>179</v>
      </c>
      <c r="E92" s="12">
        <v>87.2</v>
      </c>
      <c r="F92" s="16"/>
      <c r="G92" s="17">
        <v>0</v>
      </c>
      <c r="H92" s="15">
        <f t="shared" si="1"/>
        <v>52.32</v>
      </c>
      <c r="I92" s="20" t="s">
        <v>25</v>
      </c>
    </row>
    <row r="93" ht="21" customHeight="1" spans="1:9">
      <c r="A93" s="11">
        <v>91</v>
      </c>
      <c r="B93" s="11" t="s">
        <v>164</v>
      </c>
      <c r="C93" s="11" t="s">
        <v>165</v>
      </c>
      <c r="D93" s="19" t="s">
        <v>180</v>
      </c>
      <c r="E93" s="12">
        <v>80.8</v>
      </c>
      <c r="F93" s="16"/>
      <c r="G93" s="17">
        <v>0</v>
      </c>
      <c r="H93" s="15">
        <f t="shared" si="1"/>
        <v>48.48</v>
      </c>
      <c r="I93" s="20" t="s">
        <v>25</v>
      </c>
    </row>
    <row r="94" ht="21" customHeight="1" spans="1:9">
      <c r="A94" s="11">
        <v>92</v>
      </c>
      <c r="B94" s="11" t="s">
        <v>181</v>
      </c>
      <c r="C94" s="11" t="s">
        <v>182</v>
      </c>
      <c r="D94" s="21" t="s">
        <v>183</v>
      </c>
      <c r="E94" s="12">
        <v>87</v>
      </c>
      <c r="F94" s="13" t="s">
        <v>23</v>
      </c>
      <c r="G94" s="14">
        <v>83.68</v>
      </c>
      <c r="H94" s="15">
        <f t="shared" si="1"/>
        <v>85.672</v>
      </c>
      <c r="I94" s="20"/>
    </row>
    <row r="95" ht="21" customHeight="1" spans="1:9">
      <c r="A95" s="11">
        <v>93</v>
      </c>
      <c r="B95" s="11" t="s">
        <v>181</v>
      </c>
      <c r="C95" s="11" t="s">
        <v>182</v>
      </c>
      <c r="D95" s="21" t="s">
        <v>184</v>
      </c>
      <c r="E95" s="12">
        <v>79.9</v>
      </c>
      <c r="F95" s="13" t="s">
        <v>21</v>
      </c>
      <c r="G95" s="14">
        <v>87.62</v>
      </c>
      <c r="H95" s="15">
        <f t="shared" si="1"/>
        <v>82.988</v>
      </c>
      <c r="I95" s="20"/>
    </row>
    <row r="96" ht="21" customHeight="1" spans="1:9">
      <c r="A96" s="11">
        <v>94</v>
      </c>
      <c r="B96" s="11" t="s">
        <v>181</v>
      </c>
      <c r="C96" s="11" t="s">
        <v>182</v>
      </c>
      <c r="D96" s="21" t="s">
        <v>185</v>
      </c>
      <c r="E96" s="12">
        <v>80.1</v>
      </c>
      <c r="F96" s="13" t="s">
        <v>50</v>
      </c>
      <c r="G96" s="14">
        <v>87.22</v>
      </c>
      <c r="H96" s="15">
        <f t="shared" si="1"/>
        <v>82.948</v>
      </c>
      <c r="I96" s="20"/>
    </row>
    <row r="97" ht="21" customHeight="1" spans="1:9">
      <c r="A97" s="11">
        <v>95</v>
      </c>
      <c r="B97" s="11" t="s">
        <v>181</v>
      </c>
      <c r="C97" s="11" t="s">
        <v>182</v>
      </c>
      <c r="D97" s="21" t="s">
        <v>186</v>
      </c>
      <c r="E97" s="12">
        <v>78.1</v>
      </c>
      <c r="F97" s="13" t="s">
        <v>30</v>
      </c>
      <c r="G97" s="14">
        <v>87.66</v>
      </c>
      <c r="H97" s="15">
        <f t="shared" si="1"/>
        <v>81.924</v>
      </c>
      <c r="I97" s="20"/>
    </row>
    <row r="98" ht="21" customHeight="1" spans="1:9">
      <c r="A98" s="11">
        <v>96</v>
      </c>
      <c r="B98" s="11" t="s">
        <v>181</v>
      </c>
      <c r="C98" s="11" t="s">
        <v>182</v>
      </c>
      <c r="D98" s="21" t="s">
        <v>187</v>
      </c>
      <c r="E98" s="12">
        <v>79</v>
      </c>
      <c r="F98" s="13" t="s">
        <v>88</v>
      </c>
      <c r="G98" s="14">
        <v>82.16</v>
      </c>
      <c r="H98" s="15">
        <f t="shared" si="1"/>
        <v>80.264</v>
      </c>
      <c r="I98" s="20"/>
    </row>
    <row r="99" ht="21" customHeight="1" spans="1:9">
      <c r="A99" s="11">
        <v>97</v>
      </c>
      <c r="B99" s="11" t="s">
        <v>181</v>
      </c>
      <c r="C99" s="11" t="s">
        <v>182</v>
      </c>
      <c r="D99" s="21" t="s">
        <v>188</v>
      </c>
      <c r="E99" s="12">
        <v>77.7</v>
      </c>
      <c r="F99" s="13" t="s">
        <v>111</v>
      </c>
      <c r="G99" s="14">
        <v>83.2</v>
      </c>
      <c r="H99" s="15">
        <f t="shared" si="1"/>
        <v>79.9</v>
      </c>
      <c r="I99" s="20"/>
    </row>
    <row r="100" ht="21" customHeight="1" spans="1:9">
      <c r="A100" s="11">
        <v>98</v>
      </c>
      <c r="B100" s="11" t="s">
        <v>181</v>
      </c>
      <c r="C100" s="11" t="s">
        <v>182</v>
      </c>
      <c r="D100" s="21" t="s">
        <v>189</v>
      </c>
      <c r="E100" s="12">
        <v>74.9</v>
      </c>
      <c r="F100" s="13" t="s">
        <v>90</v>
      </c>
      <c r="G100" s="14">
        <v>85.8</v>
      </c>
      <c r="H100" s="15">
        <f t="shared" si="1"/>
        <v>79.26</v>
      </c>
      <c r="I100" s="20"/>
    </row>
    <row r="101" ht="21" customHeight="1" spans="1:9">
      <c r="A101" s="11">
        <v>99</v>
      </c>
      <c r="B101" s="11" t="s">
        <v>181</v>
      </c>
      <c r="C101" s="11" t="s">
        <v>182</v>
      </c>
      <c r="D101" s="21" t="s">
        <v>190</v>
      </c>
      <c r="E101" s="12">
        <v>79.6</v>
      </c>
      <c r="F101" s="13" t="s">
        <v>142</v>
      </c>
      <c r="G101" s="14">
        <v>78.32</v>
      </c>
      <c r="H101" s="15">
        <f t="shared" si="1"/>
        <v>79.088</v>
      </c>
      <c r="I101" s="20"/>
    </row>
    <row r="102" ht="21" customHeight="1" spans="1:9">
      <c r="A102" s="11">
        <v>100</v>
      </c>
      <c r="B102" s="11" t="s">
        <v>181</v>
      </c>
      <c r="C102" s="11" t="s">
        <v>182</v>
      </c>
      <c r="D102" s="21" t="s">
        <v>191</v>
      </c>
      <c r="E102" s="12">
        <v>78.5</v>
      </c>
      <c r="F102" s="13" t="s">
        <v>44</v>
      </c>
      <c r="G102" s="14">
        <v>74.18</v>
      </c>
      <c r="H102" s="15">
        <f t="shared" ref="H102:H107" si="2">E102*0.6+G102*0.4</f>
        <v>76.772</v>
      </c>
      <c r="I102" s="20"/>
    </row>
    <row r="103" ht="21" customHeight="1" spans="1:9">
      <c r="A103" s="11">
        <v>101</v>
      </c>
      <c r="B103" s="11" t="s">
        <v>181</v>
      </c>
      <c r="C103" s="11" t="s">
        <v>182</v>
      </c>
      <c r="D103" s="21" t="s">
        <v>192</v>
      </c>
      <c r="E103" s="12">
        <v>75.9</v>
      </c>
      <c r="F103" s="13" t="s">
        <v>70</v>
      </c>
      <c r="G103" s="14">
        <v>72.66</v>
      </c>
      <c r="H103" s="15">
        <f t="shared" si="2"/>
        <v>74.604</v>
      </c>
      <c r="I103" s="20"/>
    </row>
    <row r="104" ht="21" customHeight="1" spans="1:9">
      <c r="A104" s="11">
        <v>102</v>
      </c>
      <c r="B104" s="11" t="s">
        <v>181</v>
      </c>
      <c r="C104" s="11" t="s">
        <v>182</v>
      </c>
      <c r="D104" s="21" t="s">
        <v>193</v>
      </c>
      <c r="E104" s="12">
        <v>72.7</v>
      </c>
      <c r="F104" s="13" t="s">
        <v>17</v>
      </c>
      <c r="G104" s="14">
        <v>71.78</v>
      </c>
      <c r="H104" s="15">
        <f t="shared" si="2"/>
        <v>72.332</v>
      </c>
      <c r="I104" s="20"/>
    </row>
    <row r="105" ht="21" customHeight="1" spans="1:9">
      <c r="A105" s="11">
        <v>103</v>
      </c>
      <c r="B105" s="11" t="s">
        <v>181</v>
      </c>
      <c r="C105" s="11" t="s">
        <v>182</v>
      </c>
      <c r="D105" s="21" t="s">
        <v>194</v>
      </c>
      <c r="E105" s="12">
        <v>68.2</v>
      </c>
      <c r="F105" s="13" t="s">
        <v>34</v>
      </c>
      <c r="G105" s="14">
        <v>75.96</v>
      </c>
      <c r="H105" s="15">
        <f t="shared" si="2"/>
        <v>71.304</v>
      </c>
      <c r="I105" s="20"/>
    </row>
    <row r="106" ht="21" customHeight="1" spans="1:9">
      <c r="A106" s="11">
        <v>104</v>
      </c>
      <c r="B106" s="11" t="s">
        <v>181</v>
      </c>
      <c r="C106" s="11" t="s">
        <v>182</v>
      </c>
      <c r="D106" s="21" t="s">
        <v>195</v>
      </c>
      <c r="E106" s="12">
        <v>80.2</v>
      </c>
      <c r="F106" s="16"/>
      <c r="G106" s="17">
        <v>0</v>
      </c>
      <c r="H106" s="15">
        <f t="shared" si="2"/>
        <v>48.12</v>
      </c>
      <c r="I106" s="20" t="s">
        <v>25</v>
      </c>
    </row>
    <row r="107" ht="21" customHeight="1" spans="1:9">
      <c r="A107" s="11">
        <v>105</v>
      </c>
      <c r="B107" s="11" t="s">
        <v>181</v>
      </c>
      <c r="C107" s="11" t="s">
        <v>182</v>
      </c>
      <c r="D107" s="21" t="s">
        <v>196</v>
      </c>
      <c r="E107" s="12">
        <v>74.8</v>
      </c>
      <c r="F107" s="16"/>
      <c r="G107" s="17">
        <v>0</v>
      </c>
      <c r="H107" s="15">
        <f t="shared" si="2"/>
        <v>44.88</v>
      </c>
      <c r="I107" s="20" t="s">
        <v>25</v>
      </c>
    </row>
  </sheetData>
  <autoFilter xmlns:etc="http://www.wps.cn/officeDocument/2017/etCustomData" ref="A1:I107" etc:filterBottomFollowUsedRange="0">
    <extLst/>
  </autoFilter>
  <sortState ref="A3:L112">
    <sortCondition ref="F3:F112"/>
  </sortState>
  <mergeCells count="1">
    <mergeCell ref="A1:I1"/>
  </mergeCells>
  <printOptions horizontalCentered="1"/>
  <pageMargins left="0.0388888888888889" right="0.0388888888888889" top="0.196527777777778" bottom="0.590277777777778" header="0.5" footer="0.5"/>
  <pageSetup paperSize="9" scale="93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M.</cp:lastModifiedBy>
  <dcterms:created xsi:type="dcterms:W3CDTF">2025-06-23T00:57:00Z</dcterms:created>
  <dcterms:modified xsi:type="dcterms:W3CDTF">2025-06-30T01:38:33Z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77926904AC564F39B6474B33E02A94F4_13</vt:lpwstr>
  </property>
  <property fmtid="{D5CDD505-2E9C-101B-9397-08002B2CF9AE}" pid="3" name="KSOProductBuildVer">
    <vt:lpwstr>2052-12.1.0.21541</vt:lpwstr>
  </property>
</Properties>
</file>